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<sst xmlns="http://schemas.openxmlformats.org/spreadsheetml/2006/main" count="35" uniqueCount="35">
  <si>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</si>
  <si>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</si>
  <si>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</si>
  <si>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</si>
  <si>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300 utilisateurs (H.E.), charge moyenne de matière organique contaminante (DBO5) de 18 kg/jour et débit maximum d'eau épurée de 45000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</si>
  <si>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</si>
  <si>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</si>
  <si>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</si>
  <si>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</si>
  <si>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</si>
  <si>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</si>
  <si>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mt46edb010p</t>
  </si>
  <si>
    <t xml:space="preserve">Station d'épuration biologique des eaux résiduelles, technologie VFL, capacité pour 300 utilisateurs (H.E.), charge moyenne de matière organique contaminante (DBO5) de 18 kg/jour et débit maximum d'eau épurée de 45000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</si>
  <si>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</si>
  <si>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</si>
  <si>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</si>
  <si>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</si>
  <si>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</si>
  <si>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</si>
  <si>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</si>
  <si>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</si>
  <si>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</si>
  <si>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</si>
  <si>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</si>
  <si>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</si>
  <si>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</si>
  <si>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</si>
  <si>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</si>
  <si>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</si>
  <si>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</si>
  <si>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</si>
  <si>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</si>
  <si>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</si>
  <si>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33.882.423,99F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</si>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</sst>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2.79" customWidth="1"/>
    <col min="5" max="5" width="1.46" customWidth="1"/>
    <col min="6" max="6" width="7.14" customWidth="1"/>
    <col min="7" max="7" width="5.83" customWidth="1"/>
    <col min="8" max="8" width="1.17" customWidth="1"/>
    <col min="9" max="9" width="14.13" customWidth="1"/>
    <col min="10" max="10" width="0.73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78578443.440000</v>
      </c>
      <c r="I8" s="16"/>
      <c r="J8" s="16"/>
      <c r="K8" s="16">
        <f ca="1">ROUND(INDIRECT(ADDRESS(ROW()+(0), COLUMN()+(-6), 1))*INDIRECT(ADDRESS(ROW()+(0), COLUMN()+(-3), 1)), 2)</f>
        <v>78578443.440000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2.014000</v>
      </c>
      <c r="F9" s="18"/>
      <c r="G9" s="19" t="s">
        <v>16</v>
      </c>
      <c r="H9" s="20">
        <v>21626.370000</v>
      </c>
      <c r="I9" s="20"/>
      <c r="J9" s="20"/>
      <c r="K9" s="20">
        <f ca="1">ROUND(INDIRECT(ADDRESS(ROW()+(0), COLUMN()+(-6), 1))*INDIRECT(ADDRESS(ROW()+(0), COLUMN()+(-3), 1)), 2)</f>
        <v>43555.510000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23.287000</v>
      </c>
      <c r="F10" s="18"/>
      <c r="G10" s="19" t="s">
        <v>19</v>
      </c>
      <c r="H10" s="20">
        <v>935.130000</v>
      </c>
      <c r="I10" s="20"/>
      <c r="J10" s="20"/>
      <c r="K10" s="20">
        <f ca="1">ROUND(INDIRECT(ADDRESS(ROW()+(0), COLUMN()+(-6), 1))*INDIRECT(ADDRESS(ROW()+(0), COLUMN()+(-3), 1)), 2)</f>
        <v>21776.370000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23.287000</v>
      </c>
      <c r="F11" s="18"/>
      <c r="G11" s="19" t="s">
        <v>22</v>
      </c>
      <c r="H11" s="20">
        <v>543.250000</v>
      </c>
      <c r="I11" s="20"/>
      <c r="J11" s="20"/>
      <c r="K11" s="20">
        <f ca="1">ROUND(INDIRECT(ADDRESS(ROW()+(0), COLUMN()+(-6), 1))*INDIRECT(ADDRESS(ROW()+(0), COLUMN()+(-3), 1)), 2)</f>
        <v>12650.660000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2.329000</v>
      </c>
      <c r="F12" s="18"/>
      <c r="G12" s="19" t="s">
        <v>25</v>
      </c>
      <c r="H12" s="20">
        <v>935.130000</v>
      </c>
      <c r="I12" s="20"/>
      <c r="J12" s="20"/>
      <c r="K12" s="20">
        <f ca="1">ROUND(INDIRECT(ADDRESS(ROW()+(0), COLUMN()+(-6), 1))*INDIRECT(ADDRESS(ROW()+(0), COLUMN()+(-3), 1)), 2)</f>
        <v>2177.920000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2.329000</v>
      </c>
      <c r="F13" s="22"/>
      <c r="G13" s="23" t="s">
        <v>28</v>
      </c>
      <c r="H13" s="24">
        <v>543.250000</v>
      </c>
      <c r="I13" s="24"/>
      <c r="J13" s="24"/>
      <c r="K13" s="24">
        <f ca="1">ROUND(INDIRECT(ADDRESS(ROW()+(0), COLUMN()+(-6), 1))*INDIRECT(ADDRESS(ROW()+(0), COLUMN()+(-3), 1)), 2)</f>
        <v>1265.230000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78659869.130000</v>
      </c>
      <c r="I14" s="16"/>
      <c r="J14" s="16"/>
      <c r="K14" s="16">
        <f ca="1">ROUND(INDIRECT(ADDRESS(ROW()+(0), COLUMN()+(-6), 1))*INDIRECT(ADDRESS(ROW()+(0), COLUMN()+(-3), 1))/100, 2)</f>
        <v>1573197.380000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80233066.510000</v>
      </c>
      <c r="I15" s="24"/>
      <c r="J15" s="24"/>
      <c r="K15" s="24">
        <f ca="1">ROUND(INDIRECT(ADDRESS(ROW()+(0), COLUMN()+(-6), 1))*INDIRECT(ADDRESS(ROW()+(0), COLUMN()+(-3), 1))/100, 2)</f>
        <v>2406992.000000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82640058.510000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