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<sst xmlns="http://schemas.openxmlformats.org/spreadsheetml/2006/main" count="27" uniqueCount="27">
  <si>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</si>
  <si>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</si>
  <si>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</si>
  <si>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</si>
  <si>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30x30x30 cm de mesures intérieures, avec parois rabaissées pour l'entrée des tubes, capable de supporter une charge de 400 kN, avec cadre en acier galvanisé et couvercle en béton armé allégé, de 39,5x38,5 cm, pour chambre d'éclairage pour raccordement électrique, capable de supporter une charge de 125 kN.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</si>
  <si>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</si>
  <si>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</si>
  <si>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</si>
  <si>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</si>
  <si>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</si>
  <si>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</si>
  <si>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mt35arg100a</t>
  </si>
  <si>
    <t xml:space="preserve">Chambre d'éclairage pour raccordement électrique, préfabriquée en béton, sans fond, démontable, de 30x30x30 cm de mesures intérieures, avec parois rabaissées pour l'entrée des tubes, capable de supporter une charge de 400 kN.</t>
  </si>
  <si>
    <t xml:space="preserve">U</t>
  </si>
  <si>
    <t xml:space="preserve">mt35arg105a</t>
  </si>
  <si>
    <t xml:space="preserve">Cadre en acier galvanisé et couvercle en béton armé allégé, de 39,5x38,5 cm, pour chambre d'éclairage pour raccordement électrique, capable de supporter une charge de 125 kN.</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</si>
  <si>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</si>
  <si>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</si>
  <si>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</si>
  <si>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</si>
  <si>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</si>
  <si>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</si>
  <si>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</si>
  <si>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</si>
  <si>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</si>
  <si>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1.037,08F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</si>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</sst>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5320.68</v>
      </c>
      <c r="H9" s="13">
        <f ca="1">ROUND(INDIRECT(ADDRESS(ROW()+(0), COLUMN()+(-3), 1))*INDIRECT(ADDRESS(ROW()+(0), COLUMN()+(-1), 1)), 2)</f>
        <v>5320.68</v>
      </c>
    </row>
    <row r="10" spans="1:8" ht="24.00" thickBot="1" customHeight="1">
      <c r="A10" s="14" t="s">
        <v>14</v>
      </c>
      <c r="B10" s="14"/>
      <c r="C10" s="14" t="s">
        <v>15</v>
      </c>
      <c r="D10" s="14"/>
      <c r="E10" s="15">
        <v>1</v>
      </c>
      <c r="F10" s="16" t="s">
        <v>16</v>
      </c>
      <c r="G10" s="17">
        <v>13356.7</v>
      </c>
      <c r="H10" s="17">
        <f ca="1">ROUND(INDIRECT(ADDRESS(ROW()+(0), COLUMN()+(-3), 1))*INDIRECT(ADDRESS(ROW()+(0), COLUMN()+(-1), 1)), 2)</f>
        <v>13356.7</v>
      </c>
    </row>
    <row r="11" spans="1:8" ht="13.50" thickBot="1" customHeight="1">
      <c r="A11" s="14" t="s">
        <v>17</v>
      </c>
      <c r="B11" s="14"/>
      <c r="C11" s="14" t="s">
        <v>18</v>
      </c>
      <c r="D11" s="14"/>
      <c r="E11" s="15">
        <v>0.527</v>
      </c>
      <c r="F11" s="16" t="s">
        <v>19</v>
      </c>
      <c r="G11" s="17">
        <v>1887.12</v>
      </c>
      <c r="H11" s="17">
        <f ca="1">ROUND(INDIRECT(ADDRESS(ROW()+(0), COLUMN()+(-3), 1))*INDIRECT(ADDRESS(ROW()+(0), COLUMN()+(-1), 1)), 2)</f>
        <v>994.51</v>
      </c>
    </row>
    <row r="12" spans="1:8" ht="13.50" thickBot="1" customHeight="1">
      <c r="A12" s="14" t="s">
        <v>20</v>
      </c>
      <c r="B12" s="14"/>
      <c r="C12" s="18" t="s">
        <v>21</v>
      </c>
      <c r="D12" s="18"/>
      <c r="E12" s="19">
        <v>0.548</v>
      </c>
      <c r="F12" s="20" t="s">
        <v>22</v>
      </c>
      <c r="G12" s="21">
        <v>1209.92</v>
      </c>
      <c r="H12" s="21">
        <f ca="1">ROUND(INDIRECT(ADDRESS(ROW()+(0), COLUMN()+(-3), 1))*INDIRECT(ADDRESS(ROW()+(0), COLUMN()+(-1), 1)), 2)</f>
        <v>663.04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20334.9</v>
      </c>
      <c r="H13" s="24">
        <f ca="1">ROUND(INDIRECT(ADDRESS(ROW()+(0), COLUMN()+(-3), 1))*INDIRECT(ADDRESS(ROW()+(0), COLUMN()+(-1), 1))/100, 2)</f>
        <v>406.7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20741.6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