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<sst xmlns="http://schemas.openxmlformats.org/spreadsheetml/2006/main" count="36" uniqueCount="36">
  <si>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</si>
  <si>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ALM010</t>
  </si>
  <si>
    <t xml:space="preserve">m</t>
  </si>
  <si>
    <t xml:space="preserve">Mur de clôture en maçonnerie.</t>
  </si>
  <si>
    <r>
      <rPr>
        <sz val="8.25"/>
        <color rgb="FF000000"/>
        <rFont val="Arial"/>
        <family val="2"/>
      </rPr>
      <t xml:space="preserve">Clôture constituée de mur avec pilastres intermédiaires, de 1 m de hauteur et de 20 cm d'épaisseur en maçonnerie de blocs creux en béton, à revêtir, 500x200x200 mm, résistance normalisée B40 (4 MPa), avec joints horizontaux et verticaux de 10 mm d'épaisseur, joint creux, pose avec du mortier de ciment confectionné sur chantier, avec 250 kg/m³ de ciment, couleur grise, dosage 1:6, fourni en sacs.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</si>
  <si>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</si>
  <si>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</si>
  <si>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</si>
  <si>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</si>
  <si>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</si>
  <si>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</si>
  <si>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</si>
  <si>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</si>
  <si>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</si>
  <si>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</si>
  <si>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</si>
  <si>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</si>
  <si>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</si>
  <si>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</si>
  <si>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</si>
  <si>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</si>
  <si>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</si>
  <si>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</si>
  <si>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</si>
  <si>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</si>
  <si>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</si>
  <si>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</si>
  <si>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</si>
  <si>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</si>
  <si>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</si>
  <si>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</si>
  <si>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</si>
  <si>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</si>
  <si>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</si>
  <si>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1.087,42F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</si>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</sst>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0.85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12.65</v>
      </c>
      <c r="F9" s="11" t="s">
        <v>13</v>
      </c>
      <c r="G9" s="13">
        <v>776.28</v>
      </c>
      <c r="H9" s="13">
        <f ca="1">ROUND(INDIRECT(ADDRESS(ROW()+(0), COLUMN()+(-3), 1))*INDIRECT(ADDRESS(ROW()+(0), COLUMN()+(-1), 1)), 2)</f>
        <v>9819.94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1054.78</v>
      </c>
      <c r="H10" s="17">
        <f ca="1">ROUND(INDIRECT(ADDRESS(ROW()+(0), COLUMN()+(-3), 1))*INDIRECT(ADDRESS(ROW()+(0), COLUMN()+(-1), 1)), 2)</f>
        <v>4.22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11441.2</v>
      </c>
      <c r="H11" s="17">
        <f ca="1">ROUND(INDIRECT(ADDRESS(ROW()+(0), COLUMN()+(-3), 1))*INDIRECT(ADDRESS(ROW()+(0), COLUMN()+(-1), 1)), 2)</f>
        <v>240.27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3.276</v>
      </c>
      <c r="F12" s="16" t="s">
        <v>22</v>
      </c>
      <c r="G12" s="17">
        <v>76.65</v>
      </c>
      <c r="H12" s="17">
        <f ca="1">ROUND(INDIRECT(ADDRESS(ROW()+(0), COLUMN()+(-3), 1))*INDIRECT(ADDRESS(ROW()+(0), COLUMN()+(-1), 1)), 2)</f>
        <v>251.11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0.009</v>
      </c>
      <c r="F13" s="16" t="s">
        <v>25</v>
      </c>
      <c r="G13" s="17">
        <v>1618.08</v>
      </c>
      <c r="H13" s="17">
        <f ca="1">ROUND(INDIRECT(ADDRESS(ROW()+(0), COLUMN()+(-3), 1))*INDIRECT(ADDRESS(ROW()+(0), COLUMN()+(-1), 1)), 2)</f>
        <v>14.56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0.544</v>
      </c>
      <c r="F14" s="16" t="s">
        <v>28</v>
      </c>
      <c r="G14" s="17">
        <v>1887.12</v>
      </c>
      <c r="H14" s="17">
        <f ca="1">ROUND(INDIRECT(ADDRESS(ROW()+(0), COLUMN()+(-3), 1))*INDIRECT(ADDRESS(ROW()+(0), COLUMN()+(-1), 1)), 2)</f>
        <v>1026.59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0.404</v>
      </c>
      <c r="F15" s="20" t="s">
        <v>31</v>
      </c>
      <c r="G15" s="21">
        <v>1209.92</v>
      </c>
      <c r="H15" s="21">
        <f ca="1">ROUND(INDIRECT(ADDRESS(ROW()+(0), COLUMN()+(-3), 1))*INDIRECT(ADDRESS(ROW()+(0), COLUMN()+(-1), 1)), 2)</f>
        <v>488.81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11845.5</v>
      </c>
      <c r="H16" s="24">
        <f ca="1">ROUND(INDIRECT(ADDRESS(ROW()+(0), COLUMN()+(-3), 1))*INDIRECT(ADDRESS(ROW()+(0), COLUMN()+(-1), 1))/100, 2)</f>
        <v>236.91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12082.4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