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<sst xmlns="http://schemas.openxmlformats.org/spreadsheetml/2006/main" count="29" uniqueCount="29">
  <si>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</si>
  <si>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APC040</t>
  </si>
  <si>
    <t xml:space="preserve">U</t>
  </si>
  <si>
    <t xml:space="preserve">Projecteur sous-marin pour piscine préfabriquée.</t>
  </si>
  <si>
    <r>
      <rPr>
        <b/>
        <sz val="7.80"/>
        <color rgb="FF000000"/>
        <rFont val="A"/>
        <family val="2"/>
      </rPr>
      <t xml:space="preserve">Projecteur à lumière blanche, en plastique blanc, de 24 W de puissance, 288 DEL, alimentation à 12 Vcc, protection IP 675, pour piscine préfabriquée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</si>
  <si>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</si>
  <si>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</si>
  <si>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</si>
  <si>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</si>
  <si>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</si>
  <si>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</si>
  <si>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mt47pil030r</t>
  </si>
  <si>
    <t xml:space="preserve">Projecteur à lumière blanche, en plastique blanc, de 24 W de puissance, 288 DEL, alimentation à 12 Vcc, protection IP 675, pour piscine préfabriquée, avec fixation avec une croix, des chevilles et des vis.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</si>
  <si>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</si>
  <si>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</si>
  <si>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</si>
  <si>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</si>
  <si>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</si>
  <si>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</si>
  <si>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</si>
  <si>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</si>
  <si>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</si>
  <si>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</si>
  <si>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</si>
  <si>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</si>
  <si>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</si>
  <si>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</si>
  <si>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111.461,82F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</si>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</sst>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76" customWidth="1"/>
    <col min="2" max="2" width="2.91" customWidth="1"/>
    <col min="3" max="3" width="3.79" customWidth="1"/>
    <col min="4" max="4" width="61.35" customWidth="1"/>
    <col min="5" max="5" width="8.60" customWidth="1"/>
    <col min="6" max="6" width="5.83" customWidth="1"/>
    <col min="7" max="7" width="16.03" customWidth="1"/>
    <col min="8" max="8" width="7.14" customWidth="1"/>
    <col min="9" max="9" width="1.31" customWidth="1"/>
    <col min="10" max="10" width="1.17" customWidth="1"/>
    <col min="11" max="11" width="1.1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193911.280000</v>
      </c>
      <c r="H8" s="16">
        <f ca="1">ROUND(INDIRECT(ADDRESS(ROW()+(0), COLUMN()+(-3), 1))*INDIRECT(ADDRESS(ROW()+(0), COLUMN()+(-1), 1)), 2)</f>
        <v>193911.280000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714.240000</v>
      </c>
      <c r="H9" s="20">
        <f ca="1">ROUND(INDIRECT(ADDRESS(ROW()+(0), COLUMN()+(-3), 1))*INDIRECT(ADDRESS(ROW()+(0), COLUMN()+(-1), 1)), 2)</f>
        <v>714.240000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0.458000</v>
      </c>
      <c r="F10" s="19" t="s">
        <v>19</v>
      </c>
      <c r="G10" s="20">
        <v>1028.650000</v>
      </c>
      <c r="H10" s="20">
        <f ca="1">ROUND(INDIRECT(ADDRESS(ROW()+(0), COLUMN()+(-3), 1))*INDIRECT(ADDRESS(ROW()+(0), COLUMN()+(-1), 1)), 2)</f>
        <v>471.120000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>
        <v>0.458000</v>
      </c>
      <c r="F11" s="23" t="s">
        <v>22</v>
      </c>
      <c r="G11" s="24">
        <v>627.320000</v>
      </c>
      <c r="H11" s="24">
        <f ca="1">ROUND(INDIRECT(ADDRESS(ROW()+(0), COLUMN()+(-3), 1))*INDIRECT(ADDRESS(ROW()+(0), COLUMN()+(-1), 1)), 2)</f>
        <v>287.310000</v>
      </c>
      <c r="I11" s="24"/>
      <c r="J11" s="24"/>
      <c r="K11" s="24"/>
    </row>
    <row r="12" spans="1:11" ht="12.00" thickBot="1" customHeight="1">
      <c r="A12" s="17"/>
      <c r="B12" s="17"/>
      <c r="C12" s="10" t="s">
        <v>23</v>
      </c>
      <c r="D12" s="10"/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195383.950000</v>
      </c>
      <c r="H12" s="16">
        <f ca="1">ROUND(INDIRECT(ADDRESS(ROW()+(0), COLUMN()+(-3), 1))*INDIRECT(ADDRESS(ROW()+(0), COLUMN()+(-1), 1))/100, 2)</f>
        <v>3907.680000</v>
      </c>
      <c r="I12" s="16"/>
      <c r="J12" s="16"/>
      <c r="K12" s="16"/>
    </row>
    <row r="13" spans="1:11" ht="12.00" thickBot="1" customHeight="1">
      <c r="A13" s="21"/>
      <c r="B13" s="21"/>
      <c r="C13" s="21" t="s">
        <v>25</v>
      </c>
      <c r="D13" s="21"/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199291.630000</v>
      </c>
      <c r="H13" s="24">
        <f ca="1">ROUND(INDIRECT(ADDRESS(ROW()+(0), COLUMN()+(-3), 1))*INDIRECT(ADDRESS(ROW()+(0), COLUMN()+(-1), 1))/100, 2)</f>
        <v>5978.750000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205270.380000</v>
      </c>
      <c r="I14" s="26"/>
      <c r="J14" s="26"/>
      <c r="K14" s="26"/>
    </row>
  </sheetData>
  <mergeCells count="27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