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<sst xmlns="http://schemas.openxmlformats.org/spreadsheetml/2006/main" count="27" uniqueCount="27">
  <si>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</si>
  <si>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AVJ030</t>
  </si>
  <si>
    <t xml:space="preserve">m²</t>
  </si>
  <si>
    <t xml:space="preserve">Revêtement de sol absorbeur d'impacts, de dalles en caoutchouc.</t>
  </si>
  <si>
    <r>
      <rPr>
        <sz val="8.25"/>
        <color rgb="FF000000"/>
        <rFont val="Arial"/>
        <family val="2"/>
      </rPr>
      <t xml:space="preserve">Revêtement de sol absorbeur d'impacts, dans les zones de jeux pour enfants, constitué de dalles en caoutchouc recyclé SBR, à bords à rainure et languette, couleur noire, de 500x500x30 mm, assemblage de type puzzle et pose avec adhésif spécial de polyuréthane bicomposant, avec des dalles en caoutchouc avec bord biseauté sur tout son périmètre. Le prix ne comprend ni la surface base ni la résolution du périmètre.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</si>
  <si>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</si>
  <si>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</si>
  <si>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</si>
  <si>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</si>
  <si>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</si>
  <si>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</si>
  <si>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</si>
  <si>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</si>
  <si>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</si>
  <si>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mt47adc411ba</t>
  </si>
  <si>
    <t xml:space="preserve">Dalle en caoutchouc recyclé SBR, à bords à rainure et languette, couleur noire, de 500x500x30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</si>
  <si>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</si>
  <si>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</si>
  <si>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</si>
  <si>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</si>
  <si>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</si>
  <si>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</si>
  <si>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</si>
  <si>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</si>
  <si>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</si>
  <si>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3.662,09F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</si>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</sst>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v>
      </c>
      <c r="F9" s="11" t="s">
        <v>13</v>
      </c>
      <c r="G9" s="13">
        <v>3945.44</v>
      </c>
      <c r="H9" s="13">
        <f ca="1">ROUND(INDIRECT(ADDRESS(ROW()+(0), COLUMN()+(-3), 1))*INDIRECT(ADDRESS(ROW()+(0), COLUMN()+(-1), 1)), 2)</f>
        <v>3156.35</v>
      </c>
    </row>
    <row r="10" spans="1:8" ht="24.00" thickBot="1" customHeight="1">
      <c r="A10" s="14" t="s">
        <v>14</v>
      </c>
      <c r="B10" s="14"/>
      <c r="C10" s="14" t="s">
        <v>15</v>
      </c>
      <c r="D10" s="14"/>
      <c r="E10" s="15">
        <v>1.04</v>
      </c>
      <c r="F10" s="16" t="s">
        <v>16</v>
      </c>
      <c r="G10" s="17">
        <v>21310.9</v>
      </c>
      <c r="H10" s="17">
        <f ca="1">ROUND(INDIRECT(ADDRESS(ROW()+(0), COLUMN()+(-3), 1))*INDIRECT(ADDRESS(ROW()+(0), COLUMN()+(-1), 1)), 2)</f>
        <v>22163.3</v>
      </c>
    </row>
    <row r="11" spans="1:8" ht="13.50" thickBot="1" customHeight="1">
      <c r="A11" s="14" t="s">
        <v>17</v>
      </c>
      <c r="B11" s="14"/>
      <c r="C11" s="14" t="s">
        <v>18</v>
      </c>
      <c r="D11" s="14"/>
      <c r="E11" s="15">
        <v>0.105</v>
      </c>
      <c r="F11" s="16" t="s">
        <v>19</v>
      </c>
      <c r="G11" s="17">
        <v>1887.12</v>
      </c>
      <c r="H11" s="17">
        <f ca="1">ROUND(INDIRECT(ADDRESS(ROW()+(0), COLUMN()+(-3), 1))*INDIRECT(ADDRESS(ROW()+(0), COLUMN()+(-1), 1)), 2)</f>
        <v>198.15</v>
      </c>
    </row>
    <row r="12" spans="1:8" ht="13.50" thickBot="1" customHeight="1">
      <c r="A12" s="14" t="s">
        <v>20</v>
      </c>
      <c r="B12" s="14"/>
      <c r="C12" s="18" t="s">
        <v>21</v>
      </c>
      <c r="D12" s="18"/>
      <c r="E12" s="19">
        <v>0.105</v>
      </c>
      <c r="F12" s="20" t="s">
        <v>22</v>
      </c>
      <c r="G12" s="21">
        <v>1209.92</v>
      </c>
      <c r="H12" s="21">
        <f ca="1">ROUND(INDIRECT(ADDRESS(ROW()+(0), COLUMN()+(-3), 1))*INDIRECT(ADDRESS(ROW()+(0), COLUMN()+(-1), 1)), 2)</f>
        <v>127.04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25644.9</v>
      </c>
      <c r="H13" s="24">
        <f ca="1">ROUND(INDIRECT(ADDRESS(ROW()+(0), COLUMN()+(-3), 1))*INDIRECT(ADDRESS(ROW()+(0), COLUMN()+(-1), 1))/100, 2)</f>
        <v>512.9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26157.8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