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<sst xmlns="http://schemas.openxmlformats.org/spreadsheetml/2006/main" count="24" uniqueCount="24">
  <si>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</si>
  <si>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EEJ020</t>
  </si>
  <si>
    <t xml:space="preserve">m</t>
  </si>
  <si>
    <t xml:space="preserve">Scellement d'un joint de dilatation avec du mastic élastique.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</si>
  <si>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élastomère monocomposant à base de polyuréthane, de couleur blanche, sur cordon en polyéthylène expansé à cellules fermées, de section circulaire de 20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</si>
  <si>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</si>
  <si>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</si>
  <si>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</si>
  <si>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</si>
  <si>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</si>
  <si>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</si>
  <si>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</si>
  <si>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</si>
  <si>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</si>
  <si>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mt15bas030a</t>
  </si>
  <si>
    <t xml:space="preserve">Cartouche de mastic élastomère monocomposant à base de polyuréthane, de couleur blanche, de 600 ml, type F-25 HM selon NF EN ISO 11600, à haute adhérence et à durcissement rapide, avec des propriétés élastiques élevées, résistance aux intempéries, au vieillissement et aux rayons UV, apte pour être en contact avec eau potable, dureté Shore A approchée de 35 et allongement en rupture &gt; 600%, selon NF EN ISO 11600.</t>
  </si>
  <si>
    <t xml:space="preserve">U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</si>
  <si>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</si>
  <si>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</si>
  <si>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</si>
  <si>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</si>
  <si>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</si>
  <si>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2.837,14F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</si>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</sst>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139.44</v>
      </c>
      <c r="H9" s="13">
        <f ca="1">ROUND(INDIRECT(ADDRESS(ROW()+(0), COLUMN()+(-3), 1))*INDIRECT(ADDRESS(ROW()+(0), COLUMN()+(-1), 1)), 2)</f>
        <v>139.44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5397.3</v>
      </c>
      <c r="H10" s="17">
        <f ca="1">ROUND(INDIRECT(ADDRESS(ROW()+(0), COLUMN()+(-3), 1))*INDIRECT(ADDRESS(ROW()+(0), COLUMN()+(-1), 1)), 2)</f>
        <v>1349.33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249.67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1738.44</v>
      </c>
      <c r="H12" s="24">
        <f ca="1">ROUND(INDIRECT(ADDRESS(ROW()+(0), COLUMN()+(-3), 1))*INDIRECT(ADDRESS(ROW()+(0), COLUMN()+(-1), 1))/100, 2)</f>
        <v>34.77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1773.21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