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<sst xmlns="http://schemas.openxmlformats.org/spreadsheetml/2006/main" count="27" uniqueCount="27">
  <si>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</si>
  <si>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EEJ050</t>
  </si>
  <si>
    <t xml:space="preserve">m</t>
  </si>
  <si>
    <t xml:space="preserve">Scellement d'un joint de dilatation avec une bande élastique imperméable.</t>
  </si>
  <si>
    <r>
      <rPr>
        <sz val="8.25"/>
        <color rgb="FF000000"/>
        <rFont val="Arial"/>
        <family val="2"/>
      </rPr>
      <t xml:space="preserve">Scellement d'un joint de dilatation avec bande élastique imperméable en élastomère thermoplastique, couleur grise, de 150 mm de largeur et 1 mm d'épaisseur, placée avec des recouvrements, fixée au support via adhésif à deux composants à base de résine époxy sans dissolvants, (rendement: 1 kg/m), appliqué en deux couches, la première couche avant la mise en place de la bande et la seconde couche après la mise en place de la bande, en laissant libre la zone de la bande exposée au mouvement.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</si>
  <si>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</si>
  <si>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</si>
  <si>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</si>
  <si>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</si>
  <si>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</si>
  <si>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</si>
  <si>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mt09reh450a</t>
  </si>
  <si>
    <t xml:space="preserve">Adhésif à deux composants à base de résine époxy sans dissolvants, à durcissement sans retrait, imperméable à l'eau, avec une haute résistance aux agents chimiques et aux cycles de gelée et de dégelée et apte pour être en contact avec eau potable, pour bande de scellement des joints de mouvement.</t>
  </si>
  <si>
    <t xml:space="preserve">kg</t>
  </si>
  <si>
    <t xml:space="preserve">mt09reh455a</t>
  </si>
  <si>
    <t xml:space="preserve">Bande élastique imperméable en élastomère thermoplastique, couleur grise, de 150 mm de largeur et 1 mm d'épaisseur, apte pour être en contact avec eau potable, pour le scellement des joints de mouvement.</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</si>
  <si>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</si>
  <si>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</si>
  <si>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</si>
  <si>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</si>
  <si>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</si>
  <si>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</si>
  <si>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</si>
  <si>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</si>
  <si>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</si>
  <si>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21.760,30F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</si>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</sst>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7427.96</v>
      </c>
      <c r="H9" s="13">
        <f ca="1">ROUND(INDIRECT(ADDRESS(ROW()+(0), COLUMN()+(-3), 1))*INDIRECT(ADDRESS(ROW()+(0), COLUMN()+(-1), 1)), 2)</f>
        <v>7427.96</v>
      </c>
    </row>
    <row r="10" spans="1:8" ht="34.50" thickBot="1" customHeight="1">
      <c r="A10" s="14" t="s">
        <v>14</v>
      </c>
      <c r="B10" s="14"/>
      <c r="C10" s="14" t="s">
        <v>15</v>
      </c>
      <c r="D10" s="14"/>
      <c r="E10" s="15">
        <v>1.1</v>
      </c>
      <c r="F10" s="16" t="s">
        <v>16</v>
      </c>
      <c r="G10" s="17">
        <v>4774.63</v>
      </c>
      <c r="H10" s="17">
        <f ca="1">ROUND(INDIRECT(ADDRESS(ROW()+(0), COLUMN()+(-3), 1))*INDIRECT(ADDRESS(ROW()+(0), COLUMN()+(-1), 1)), 2)</f>
        <v>5252.09</v>
      </c>
    </row>
    <row r="11" spans="1:8" ht="13.50" thickBot="1" customHeight="1">
      <c r="A11" s="14" t="s">
        <v>17</v>
      </c>
      <c r="B11" s="14"/>
      <c r="C11" s="14" t="s">
        <v>18</v>
      </c>
      <c r="D11" s="14"/>
      <c r="E11" s="15">
        <v>0.211</v>
      </c>
      <c r="F11" s="16" t="s">
        <v>19</v>
      </c>
      <c r="G11" s="17">
        <v>1887.12</v>
      </c>
      <c r="H11" s="17">
        <f ca="1">ROUND(INDIRECT(ADDRESS(ROW()+(0), COLUMN()+(-3), 1))*INDIRECT(ADDRESS(ROW()+(0), COLUMN()+(-1), 1)), 2)</f>
        <v>398.18</v>
      </c>
    </row>
    <row r="12" spans="1:8" ht="13.50" thickBot="1" customHeight="1">
      <c r="A12" s="14" t="s">
        <v>20</v>
      </c>
      <c r="B12" s="14"/>
      <c r="C12" s="18" t="s">
        <v>21</v>
      </c>
      <c r="D12" s="18"/>
      <c r="E12" s="19">
        <v>0.211</v>
      </c>
      <c r="F12" s="20" t="s">
        <v>22</v>
      </c>
      <c r="G12" s="21">
        <v>1209.92</v>
      </c>
      <c r="H12" s="21">
        <f ca="1">ROUND(INDIRECT(ADDRESS(ROW()+(0), COLUMN()+(-3), 1))*INDIRECT(ADDRESS(ROW()+(0), COLUMN()+(-1), 1)), 2)</f>
        <v>255.29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13333.5</v>
      </c>
      <c r="H13" s="24">
        <f ca="1">ROUND(INDIRECT(ADDRESS(ROW()+(0), COLUMN()+(-3), 1))*INDIRECT(ADDRESS(ROW()+(0), COLUMN()+(-1), 1))/100, 2)</f>
        <v>266.67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13600.2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