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<sst xmlns="http://schemas.openxmlformats.org/spreadsheetml/2006/main" count="24" uniqueCount="24">
  <si>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</si>
  <si>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EEP090</t>
  </si>
  <si>
    <t xml:space="preserve">m²</t>
  </si>
  <si>
    <t xml:space="preserve">Revêtement bitumineux.</t>
  </si>
  <si>
    <r>
      <rPr>
        <sz val="8.25"/>
        <color rgb="FF000000"/>
        <rFont val="Arial"/>
        <family val="2"/>
      </rPr>
      <t xml:space="preserve">Imperméabilisation via une couche de fond de </t>
    </r>
    <r>
      <rPr>
        <b/>
        <sz val="8.25"/>
        <color rgb="FF000000"/>
        <rFont val="Arial"/>
        <family val="2"/>
      </rPr>
      <t xml:space="preserve">peinture imperméabilisante bicomposant, à base de résine époxy et bitume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diluée avec 25% d'eau</t>
    </r>
    <r>
      <rPr>
        <sz val="8.25"/>
        <color rgb="FF000000"/>
        <rFont val="Arial"/>
        <family val="2"/>
      </rPr>
      <t xml:space="preserve">, et une couche de finition avec le même produit non dilué, avec un rendement de </t>
    </r>
    <r>
      <rPr>
        <b/>
        <sz val="8.25"/>
        <color rgb="FF000000"/>
        <rFont val="Arial"/>
        <family val="2"/>
      </rPr>
      <t xml:space="preserve">0,25</t>
    </r>
    <r>
      <rPr>
        <sz val="8.25"/>
        <color rgb="FF000000"/>
        <rFont val="Arial"/>
        <family val="2"/>
      </rPr>
      <t xml:space="preserve"> kg/m² par couche.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</si>
  <si>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</si>
  <si>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</si>
  <si>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</si>
  <si>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</si>
  <si>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</si>
  <si>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</si>
  <si>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mt27upx200a</t>
  </si>
  <si>
    <t xml:space="preserve">Peinture imperméabilisante bicomposant, à base de résine époxy et bitume, selon NF EN 1504-2, à appliquer à la brosse, au rouleau ou au pistolet.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</si>
  <si>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</si>
  <si>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</si>
  <si>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</si>
  <si>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</si>
  <si>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</si>
  <si>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</si>
  <si>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</si>
  <si>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Coûts directs complémentaires</t>
  </si>
  <si>
    <t xml:space="preserve">%</t>
  </si>
  <si>
    <t xml:space="preserve">Coût d'entretien décennal: 124,26F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</si>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</sst>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60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6" t="s">
        <v>12</v>
      </c>
      <c r="D9" s="6"/>
      <c r="E9" s="8">
        <v>0.500000</v>
      </c>
      <c r="F9" s="10" t="s">
        <v>13</v>
      </c>
      <c r="G9" s="12">
        <v>4246.220000</v>
      </c>
      <c r="H9" s="12">
        <f ca="1">ROUND(INDIRECT(ADDRESS(ROW()+(0), COLUMN()+(-3), 1))*INDIRECT(ADDRESS(ROW()+(0), COLUMN()+(-1), 1)), 2)</f>
        <v>2123.110000</v>
      </c>
    </row>
    <row r="10" spans="1:8" ht="13.50" thickBot="1" customHeight="1">
      <c r="A10" s="13" t="s">
        <v>14</v>
      </c>
      <c r="B10" s="13"/>
      <c r="C10" s="13" t="s">
        <v>15</v>
      </c>
      <c r="D10" s="13"/>
      <c r="E10" s="14">
        <v>0.172000</v>
      </c>
      <c r="F10" s="15" t="s">
        <v>16</v>
      </c>
      <c r="G10" s="16">
        <v>1116.030000</v>
      </c>
      <c r="H10" s="16">
        <f ca="1">ROUND(INDIRECT(ADDRESS(ROW()+(0), COLUMN()+(-3), 1))*INDIRECT(ADDRESS(ROW()+(0), COLUMN()+(-1), 1)), 2)</f>
        <v>191.960000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>
        <v>0.172000</v>
      </c>
      <c r="F11" s="19" t="s">
        <v>19</v>
      </c>
      <c r="G11" s="20">
        <v>705.650000</v>
      </c>
      <c r="H11" s="20">
        <f ca="1">ROUND(INDIRECT(ADDRESS(ROW()+(0), COLUMN()+(-3), 1))*INDIRECT(ADDRESS(ROW()+(0), COLUMN()+(-1), 1)), 2)</f>
        <v>121.370000</v>
      </c>
    </row>
    <row r="12" spans="1:8" ht="13.50" thickBot="1" customHeight="1">
      <c r="A12" s="17"/>
      <c r="B12" s="17"/>
      <c r="C12" s="4" t="s">
        <v>20</v>
      </c>
      <c r="D12" s="4"/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2436.440000</v>
      </c>
      <c r="H12" s="23">
        <f ca="1">ROUND(INDIRECT(ADDRESS(ROW()+(0), COLUMN()+(-3), 1))*INDIRECT(ADDRESS(ROW()+(0), COLUMN()+(-1), 1))/100, 2)</f>
        <v>48.730000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2485.170000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