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<sst xmlns="http://schemas.openxmlformats.org/spreadsheetml/2006/main" count="29" uniqueCount="29">
  <si>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</si>
  <si>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EIL010</t>
  </si>
  <si>
    <t xml:space="preserve">m²</t>
  </si>
  <si>
    <t xml:space="preserve">Isolation thermique horizontale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</si>
  <si>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horizontale des dallages en contact avec le terrain, constituée de panneau rigide en polystyrène extrudé, à surface lisse et usinage latéral à feuillures mi-bois, de 40 mm d'épaisseur, résistance à la compression &gt;= 300 kPa, résistance thermique 1,2 m²K/W, conductivité thermique 0,033 W/(mK), placé bord à bord à la base du dallage, simplement appuyé, recouvert avec film de polyéthylène de 0,2 mm d'épaisseur, préparé pour recevoir un dallage en béton. Comprend la bande autoadhésive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</si>
  <si>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</si>
  <si>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</si>
  <si>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</si>
  <si>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</si>
  <si>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</si>
  <si>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</si>
  <si>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mt16pxa010aaq</t>
  </si>
  <si>
    <t xml:space="preserve">Panneau rigide en polystyrène extrudé, selon NF EN 13164, à surface lisse et usinage latéral à feuillures mi-bois, de 40 mm d'épaisseur, résistance à la compression &gt;= 300 kPa, résistance thermique 1,2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</si>
  <si>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</si>
  <si>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mt16png010d</t>
  </si>
  <si>
    <t xml:space="preserve">Film de polyéthylène de 0,2 mm d'épaisseur et 184 g/m² de masse surfacique.</t>
  </si>
  <si>
    <t xml:space="preserve">m²</t>
  </si>
  <si>
    <t xml:space="preserve">mt16aaa030</t>
  </si>
  <si>
    <t xml:space="preserve">Ruban autoadhésif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</si>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</sst>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6641.55</v>
      </c>
      <c r="H9" s="13">
        <f ca="1">ROUND(INDIRECT(ADDRESS(ROW()+(0), COLUMN()+(-3), 1))*INDIRECT(ADDRESS(ROW()+(0), COLUMN()+(-1), 1)), 2)</f>
        <v>7305.71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346.71</v>
      </c>
      <c r="H10" s="17">
        <f ca="1">ROUND(INDIRECT(ADDRESS(ROW()+(0), COLUMN()+(-3), 1))*INDIRECT(ADDRESS(ROW()+(0), COLUMN()+(-1), 1)), 2)</f>
        <v>381.38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</v>
      </c>
      <c r="F11" s="16" t="s">
        <v>19</v>
      </c>
      <c r="G11" s="17">
        <v>253.69</v>
      </c>
      <c r="H11" s="17">
        <f ca="1">ROUND(INDIRECT(ADDRESS(ROW()+(0), COLUMN()+(-3), 1))*INDIRECT(ADDRESS(ROW()+(0), COLUMN()+(-1), 1)), 2)</f>
        <v>101.48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0.158</v>
      </c>
      <c r="F12" s="16" t="s">
        <v>22</v>
      </c>
      <c r="G12" s="17">
        <v>1939.14</v>
      </c>
      <c r="H12" s="17">
        <f ca="1">ROUND(INDIRECT(ADDRESS(ROW()+(0), COLUMN()+(-3), 1))*INDIRECT(ADDRESS(ROW()+(0), COLUMN()+(-1), 1)), 2)</f>
        <v>306.38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0.158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191.17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8286.12</v>
      </c>
      <c r="H14" s="24">
        <f ca="1">ROUND(INDIRECT(ADDRESS(ROW()+(0), COLUMN()+(-3), 1))*INDIRECT(ADDRESS(ROW()+(0), COLUMN()+(-1), 1))/100, 2)</f>
        <v>165.72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8451.84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