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<sst xmlns="http://schemas.openxmlformats.org/spreadsheetml/2006/main" count="24" uniqueCount="24">
  <si>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</si>
  <si>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EIT070</t>
  </si>
  <si>
    <t xml:space="preserve">U</t>
  </si>
  <si>
    <t xml:space="preserve">Isolation thermique de lanterneau en toiture terrasse chaude, inaccessible, métallique étanche, avec des panneaux en laine minérale.</t>
  </si>
  <si>
    <r>
      <rPr>
        <sz val="8.25"/>
        <color rgb="FF000000"/>
        <rFont val="Arial"/>
        <family val="2"/>
      </rPr>
      <t xml:space="preserve">Isolation thermique de lanterneau en toiture terrasse chaude, inaccessible, métallique étanche, constituée de panneau rigide en laine de roche soudable "ROCKWOOL", selon NF EN 13162, à double densité (230 kg/m³ dans la couche supérieure et 150 kg/m³ dans la couche inférieure), revêtu sur la face supérieure par un tissu de verre blanc, de 40 mm d'épaisseur, résistance thermique 0,95 m²K/W, conductivité thermique 0,041 W/(mK), placé bord à bord dans le périmètre de l'ouverture du lanterneau.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</si>
  <si>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</si>
  <si>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</si>
  <si>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</si>
  <si>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</si>
  <si>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</si>
  <si>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</si>
  <si>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mt16lrw021be</t>
  </si>
  <si>
    <t xml:space="preserve">Panneau rigide en laine de roche soudable "ROCKWOOL", selon NF EN 13162, à double densité (230 kg/m³ dans la couche supérieure et 150 kg/m³ dans la couche inférieure), revêtu sur la face supérieure par un tissu de verre blanc, de 40 mm d'épaisseur, résistance thermique 0,95 m²K/W, conductivité thermique 0,041 W/(mK), Euroclasse A2-s1, d0 de réaction au feu selon NF EN 13501-1, chaleur spécifique 840 J/kgK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</si>
  <si>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</si>
  <si>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</si>
  <si>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</si>
  <si>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</si>
  <si>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</si>
  <si>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</si>
  <si>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</si>
  <si>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</si>
  <si>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</si>
  <si>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533,90F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</si>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</sst>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25674.1</v>
      </c>
      <c r="H9" s="13">
        <f ca="1">ROUND(INDIRECT(ADDRESS(ROW()+(0), COLUMN()+(-3), 1))*INDIRECT(ADDRESS(ROW()+(0), COLUMN()+(-1), 1)), 2)</f>
        <v>25674.1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306.38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0.158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191.17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26171.6</v>
      </c>
      <c r="H12" s="24">
        <f ca="1">ROUND(INDIRECT(ADDRESS(ROW()+(0), COLUMN()+(-3), 1))*INDIRECT(ADDRESS(ROW()+(0), COLUMN()+(-1), 1))/100, 2)</f>
        <v>523.43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26695.1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