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<sst xmlns="http://schemas.openxmlformats.org/spreadsheetml/2006/main" count="35" uniqueCount="35">
  <si>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</si>
  <si>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EMK030</t>
  </si>
  <si>
    <t xml:space="preserve">U</t>
  </si>
  <si>
    <t xml:space="preserve">Fermeture métallique.</t>
  </si>
  <si>
    <r>
      <rPr>
        <sz val="7.80"/>
        <color rgb="FF000000"/>
        <rFont val="Arial"/>
        <family val="2"/>
      </rPr>
      <t xml:space="preserve">Fermeture </t>
    </r>
    <r>
      <rPr>
        <b/>
        <sz val="7.80"/>
        <color rgb="FF000000"/>
        <rFont val="Arial"/>
        <family val="2"/>
      </rPr>
      <t xml:space="preserve">enroulable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à lames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tôle d'acier galvanisé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panneau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opaque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finition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Sendzimir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300</t>
    </r>
    <r>
      <rPr>
        <sz val="7.80"/>
        <color rgb="FF000000"/>
        <rFont val="Arial"/>
        <family val="2"/>
      </rPr>
      <t xml:space="preserve">x</t>
    </r>
    <r>
      <rPr>
        <b/>
        <sz val="7.80"/>
        <color rgb="FF000000"/>
        <rFont val="Arial"/>
        <family val="2"/>
      </rPr>
      <t xml:space="preserve">220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manuel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</si>
  <si>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</si>
  <si>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</si>
  <si>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</si>
  <si>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</si>
  <si>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</si>
  <si>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</si>
  <si>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mt26cec010a</t>
  </si>
  <si>
    <t xml:space="preserve">Fermeture métallique enroulable à lames de tôle en acier galvanisé, panneau opaque, de 0,6 mm d'épaisseur, finition Sendzimir. Comprend caisson récupérateur, axes, guides, ressorts et accessoires.</t>
  </si>
  <si>
    <t xml:space="preserve">m²</t>
  </si>
  <si>
    <t xml:space="preserve">mt26eem020</t>
  </si>
  <si>
    <t xml:space="preserve">Serrure de sécurité au sol pour fermeture enroulable.</t>
  </si>
  <si>
    <t xml:space="preserve">U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</si>
  <si>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</si>
  <si>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</si>
  <si>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</si>
  <si>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</si>
  <si>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</si>
  <si>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</si>
  <si>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</si>
  <si>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</si>
  <si>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</si>
  <si>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</si>
  <si>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</si>
  <si>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</si>
  <si>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</si>
  <si>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</si>
  <si>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</si>
  <si>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</si>
  <si>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103.469,96F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</si>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</sst>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1.17" customWidth="1"/>
    <col min="4" max="4" width="63.82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7.590000</v>
      </c>
      <c r="F8" s="14" t="s">
        <v>13</v>
      </c>
      <c r="G8" s="16">
        <v>41024.410000</v>
      </c>
      <c r="H8" s="16">
        <f ca="1">ROUND(INDIRECT(ADDRESS(ROW()+(0), COLUMN()+(-3), 1))*INDIRECT(ADDRESS(ROW()+(0), COLUMN()+(-1), 1)), 2)</f>
        <v>311375.270000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135694.580000</v>
      </c>
      <c r="H9" s="20">
        <f ca="1">ROUND(INDIRECT(ADDRESS(ROW()+(0), COLUMN()+(-3), 1))*INDIRECT(ADDRESS(ROW()+(0), COLUMN()+(-1), 1)), 2)</f>
        <v>135694.580000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0.123000</v>
      </c>
      <c r="F10" s="19" t="s">
        <v>19</v>
      </c>
      <c r="G10" s="20">
        <v>904.700000</v>
      </c>
      <c r="H10" s="20">
        <f ca="1">ROUND(INDIRECT(ADDRESS(ROW()+(0), COLUMN()+(-3), 1))*INDIRECT(ADDRESS(ROW()+(0), COLUMN()+(-1), 1)), 2)</f>
        <v>111.280000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0.123000</v>
      </c>
      <c r="F11" s="19" t="s">
        <v>22</v>
      </c>
      <c r="G11" s="20">
        <v>522.980000</v>
      </c>
      <c r="H11" s="20">
        <f ca="1">ROUND(INDIRECT(ADDRESS(ROW()+(0), COLUMN()+(-3), 1))*INDIRECT(ADDRESS(ROW()+(0), COLUMN()+(-1), 1)), 2)</f>
        <v>64.330000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0.287000</v>
      </c>
      <c r="F12" s="19" t="s">
        <v>25</v>
      </c>
      <c r="G12" s="20">
        <v>919.390000</v>
      </c>
      <c r="H12" s="20">
        <f ca="1">ROUND(INDIRECT(ADDRESS(ROW()+(0), COLUMN()+(-3), 1))*INDIRECT(ADDRESS(ROW()+(0), COLUMN()+(-1), 1)), 2)</f>
        <v>263.860000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>
        <v>0.287000</v>
      </c>
      <c r="F13" s="23" t="s">
        <v>28</v>
      </c>
      <c r="G13" s="24">
        <v>546.290000</v>
      </c>
      <c r="H13" s="24">
        <f ca="1">ROUND(INDIRECT(ADDRESS(ROW()+(0), COLUMN()+(-3), 1))*INDIRECT(ADDRESS(ROW()+(0), COLUMN()+(-1), 1)), 2)</f>
        <v>156.790000</v>
      </c>
    </row>
    <row r="14" spans="1:8" ht="12.00" thickBot="1" customHeight="1">
      <c r="A14" s="17"/>
      <c r="B14" s="17"/>
      <c r="C14" s="10" t="s">
        <v>29</v>
      </c>
      <c r="D14" s="10"/>
      <c r="E14" s="12">
        <v>2.000000</v>
      </c>
      <c r="F14" s="14" t="s">
        <v>30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447666.110000</v>
      </c>
      <c r="H14" s="16">
        <f ca="1">ROUND(INDIRECT(ADDRESS(ROW()+(0), COLUMN()+(-3), 1))*INDIRECT(ADDRESS(ROW()+(0), COLUMN()+(-1), 1))/100, 2)</f>
        <v>8953.320000</v>
      </c>
    </row>
    <row r="15" spans="1:8" ht="12.00" thickBot="1" customHeight="1">
      <c r="A15" s="21"/>
      <c r="B15" s="21"/>
      <c r="C15" s="21" t="s">
        <v>31</v>
      </c>
      <c r="D15" s="21"/>
      <c r="E15" s="22">
        <v>3.000000</v>
      </c>
      <c r="F15" s="23" t="s">
        <v>32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456619.430000</v>
      </c>
      <c r="H15" s="24">
        <f ca="1">ROUND(INDIRECT(ADDRESS(ROW()+(0), COLUMN()+(-3), 1))*INDIRECT(ADDRESS(ROW()+(0), COLUMN()+(-1), 1))/100, 2)</f>
        <v>13698.580000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470318.010000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