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<sst xmlns="http://schemas.openxmlformats.org/spreadsheetml/2006/main" count="30" uniqueCount="30">
  <si>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</si>
  <si>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ENB030</t>
  </si>
  <si>
    <t xml:space="preserve">m²</t>
  </si>
  <si>
    <t xml:space="preserve">Gobetis de mortier de ciment,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</si>
  <si>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 en couche mince, type CR CSIV W2, selon NF EN 998-1, couleur blanche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</si>
  <si>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</si>
  <si>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</si>
  <si>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</si>
  <si>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</si>
  <si>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</si>
  <si>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</si>
  <si>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</si>
  <si>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</si>
  <si>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</si>
  <si>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mt28mon210v</t>
  </si>
  <si>
    <t xml:space="preserve">Mortier industriel pour enduit en couche mince, type CR CSIV W2, selon NF EN 998-1, couleur blanche, composé de ciment à haute résistance, granulats sélectionnés et autres additifs.</t>
  </si>
  <si>
    <t xml:space="preserve">kg</t>
  </si>
  <si>
    <t xml:space="preserve">mt28mon040a</t>
  </si>
  <si>
    <t xml:space="preserve">Maille de fibre de verre, de 10x10 mm de ouverture de maille,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</si>
  <si>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</si>
  <si>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</si>
  <si>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</si>
  <si>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</si>
  <si>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</si>
  <si>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</si>
  <si>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</si>
  <si>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</si>
  <si>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</si>
  <si>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203,34F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</si>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</sst>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9.69" customWidth="1"/>
    <col min="3" max="3" width="20.91" customWidth="1"/>
    <col min="4" max="4" width="23.97" customWidth="1"/>
    <col min="5" max="5" width="6.80" customWidth="1"/>
    <col min="6" max="6" width="7.82" customWidth="1"/>
    <col min="7" max="7" width="5.78" customWidth="1"/>
    <col min="8" max="8" width="8.84" customWidth="1"/>
    <col min="9" max="9" width="6.12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6">
        <v>4720.100000</v>
      </c>
      <c r="I8" s="16"/>
      <c r="J8" s="16">
        <f ca="1">ROUND(INDIRECT(ADDRESS(ROW()+(0), COLUMN()+(-4), 1))*INDIRECT(ADDRESS(ROW()+(0), COLUMN()+(-2), 1)), 2)</f>
        <v>944.020000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12.000000</v>
      </c>
      <c r="G9" s="19" t="s">
        <v>16</v>
      </c>
      <c r="H9" s="20">
        <v>175.100000</v>
      </c>
      <c r="I9" s="20"/>
      <c r="J9" s="20">
        <f ca="1">ROUND(INDIRECT(ADDRESS(ROW()+(0), COLUMN()+(-4), 1))*INDIRECT(ADDRESS(ROW()+(0), COLUMN()+(-2), 1)), 2)</f>
        <v>2101.200000</v>
      </c>
    </row>
    <row r="10" spans="1:10" ht="45.0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9" t="s">
        <v>19</v>
      </c>
      <c r="H10" s="20">
        <v>1888.040000</v>
      </c>
      <c r="I10" s="20"/>
      <c r="J10" s="20">
        <f ca="1">ROUND(INDIRECT(ADDRESS(ROW()+(0), COLUMN()+(-4), 1))*INDIRECT(ADDRESS(ROW()+(0), COLUMN()+(-2), 1)), 2)</f>
        <v>396.490000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0.300000</v>
      </c>
      <c r="G11" s="19" t="s">
        <v>22</v>
      </c>
      <c r="H11" s="20">
        <v>1051.700000</v>
      </c>
      <c r="I11" s="20"/>
      <c r="J11" s="20">
        <f ca="1">ROUND(INDIRECT(ADDRESS(ROW()+(0), COLUMN()+(-4), 1))*INDIRECT(ADDRESS(ROW()+(0), COLUMN()+(-2), 1)), 2)</f>
        <v>315.510000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0.346000</v>
      </c>
      <c r="G12" s="23" t="s">
        <v>25</v>
      </c>
      <c r="H12" s="24">
        <v>664.510000</v>
      </c>
      <c r="I12" s="24"/>
      <c r="J12" s="24">
        <f ca="1">ROUND(INDIRECT(ADDRESS(ROW()+(0), COLUMN()+(-4), 1))*INDIRECT(ADDRESS(ROW()+(0), COLUMN()+(-2), 1)), 2)</f>
        <v>229.920000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3987.140000</v>
      </c>
      <c r="I13" s="28"/>
      <c r="J13" s="28">
        <f ca="1">ROUND(INDIRECT(ADDRESS(ROW()+(0), COLUMN()+(-4), 1))*INDIRECT(ADDRESS(ROW()+(0), COLUMN()+(-2), 1))/100, 2)</f>
        <v>79.740000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4066.880000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