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<sst xmlns="http://schemas.openxmlformats.org/spreadsheetml/2006/main" count="27" uniqueCount="27">
  <si>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</si>
  <si>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ENB070</t>
  </si>
  <si>
    <t xml:space="preserve">m²</t>
  </si>
  <si>
    <t xml:space="preserve">Couche de finition de mortier de ciment.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</si>
  <si>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industriel pour enduit en couche mince, type CSIV W0, selon NF EN 998-1, de 5 mm d'épaisseur, couleur blanche, finition lisse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</si>
  <si>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</si>
  <si>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</si>
  <si>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</si>
  <si>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</si>
  <si>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</si>
  <si>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</si>
  <si>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mt28moc020b</t>
  </si>
  <si>
    <t xml:space="preserve">Mortier industriel pour enduit en couche mince, type CSIV W0, selon NF EN 998-1, de 5 mm d'épaisseur, couleur blanche, finition lisse, composé de ciment blanc, poussière de marbre et d'additifs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</si>
  <si>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</si>
  <si>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</si>
  <si>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</si>
  <si>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</si>
  <si>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</si>
  <si>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</si>
  <si>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</si>
  <si>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</si>
  <si>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</si>
  <si>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</si>
  <si>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</si>
  <si>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</si>
  <si>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128,13F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</si>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</sst>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21.08" customWidth="1"/>
    <col min="4" max="4" width="23.63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0"/>
      <c r="F8" s="12">
        <v>9.000000</v>
      </c>
      <c r="G8" s="14" t="s">
        <v>13</v>
      </c>
      <c r="H8" s="16">
        <v>202.580000</v>
      </c>
      <c r="I8" s="16"/>
      <c r="J8" s="16">
        <f ca="1">ROUND(INDIRECT(ADDRESS(ROW()+(0), COLUMN()+(-4), 1))*INDIRECT(ADDRESS(ROW()+(0), COLUMN()+(-2), 1)), 2)</f>
        <v>1823.220000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47.090000</v>
      </c>
      <c r="I9" s="20"/>
      <c r="J9" s="20">
        <f ca="1">ROUND(INDIRECT(ADDRESS(ROW()+(0), COLUMN()+(-4), 1))*INDIRECT(ADDRESS(ROW()+(0), COLUMN()+(-2), 1)), 2)</f>
        <v>47.090000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0.346000</v>
      </c>
      <c r="G10" s="19" t="s">
        <v>19</v>
      </c>
      <c r="H10" s="20">
        <v>1051.700000</v>
      </c>
      <c r="I10" s="20"/>
      <c r="J10" s="20">
        <f ca="1">ROUND(INDIRECT(ADDRESS(ROW()+(0), COLUMN()+(-4), 1))*INDIRECT(ADDRESS(ROW()+(0), COLUMN()+(-2), 1)), 2)</f>
        <v>363.890000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0.346000</v>
      </c>
      <c r="G11" s="23" t="s">
        <v>22</v>
      </c>
      <c r="H11" s="24">
        <v>664.510000</v>
      </c>
      <c r="I11" s="24"/>
      <c r="J11" s="24">
        <f ca="1">ROUND(INDIRECT(ADDRESS(ROW()+(0), COLUMN()+(-4), 1))*INDIRECT(ADDRESS(ROW()+(0), COLUMN()+(-2), 1)), 2)</f>
        <v>229.920000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4.000000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2464.120000</v>
      </c>
      <c r="I12" s="28"/>
      <c r="J12" s="28">
        <f ca="1">ROUND(INDIRECT(ADDRESS(ROW()+(0), COLUMN()+(-4), 1))*INDIRECT(ADDRESS(ROW()+(0), COLUMN()+(-2), 1))/100, 2)</f>
        <v>98.560000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2562.680000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