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<sst xmlns="http://schemas.openxmlformats.org/spreadsheetml/2006/main" count="39" uniqueCount="39">
  <si>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</si>
  <si>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ENM030</t>
  </si>
  <si>
    <t xml:space="preserve">m²</t>
  </si>
  <si>
    <t xml:space="preserve">Mortier monocouche, sur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</si>
  <si>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d'union,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</si>
  <si>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</si>
  <si>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</si>
  <si>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</si>
  <si>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</si>
  <si>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</si>
  <si>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</si>
  <si>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</si>
  <si>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d'union de 5 mm d'épaisseur, pour des mortiers monocouche sur des supports en béton lisse et en béton cellulaire.</t>
  </si>
  <si>
    <t xml:space="preserve">kg</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</si>
  <si>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</si>
  <si>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</si>
  <si>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</si>
  <si>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mt28mon040a</t>
  </si>
  <si>
    <t xml:space="preserve">Maille de fibre de verre, de 10x10 mm de ouverture de maille,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</si>
  <si>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</si>
  <si>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</si>
  <si>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</si>
  <si>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</si>
  <si>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</si>
  <si>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</si>
  <si>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</si>
  <si>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mt28mon020</t>
  </si>
  <si>
    <t xml:space="preserve">Granulat de marbre, provenant du broyage, à projeter sur mortier monocouche, granulométrie comprise entre 5 et 9 mm.</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</si>
  <si>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</si>
  <si>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</si>
  <si>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</si>
  <si>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</si>
  <si>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</si>
  <si>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</si>
  <si>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</si>
  <si>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</si>
  <si>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</si>
  <si>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1.468,03F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</si>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</sst>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33" customWidth="1"/>
    <col min="3" max="3" width="20.06" customWidth="1"/>
    <col min="4" max="4" width="28.22" customWidth="1"/>
    <col min="5" max="5" width="2.72"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7.500000</v>
      </c>
      <c r="G8" s="14" t="s">
        <v>13</v>
      </c>
      <c r="H8" s="14"/>
      <c r="I8" s="16">
        <v>209.320000</v>
      </c>
      <c r="J8" s="16"/>
      <c r="K8" s="16">
        <f ca="1">ROUND(INDIRECT(ADDRESS(ROW()+(0), COLUMN()+(-5), 1))*INDIRECT(ADDRESS(ROW()+(0), COLUMN()+(-2), 1)), 2)</f>
        <v>1569.900000</v>
      </c>
    </row>
    <row r="9" spans="1:11" ht="45.00" thickBot="1" customHeight="1">
      <c r="A9" s="17" t="s">
        <v>14</v>
      </c>
      <c r="B9" s="17" t="s">
        <v>15</v>
      </c>
      <c r="C9" s="17"/>
      <c r="D9" s="17"/>
      <c r="E9" s="17"/>
      <c r="F9" s="18">
        <v>17.000000</v>
      </c>
      <c r="G9" s="19" t="s">
        <v>16</v>
      </c>
      <c r="H9" s="19"/>
      <c r="I9" s="20">
        <v>310.610000</v>
      </c>
      <c r="J9" s="20"/>
      <c r="K9" s="20">
        <f ca="1">ROUND(INDIRECT(ADDRESS(ROW()+(0), COLUMN()+(-5), 1))*INDIRECT(ADDRESS(ROW()+(0), COLUMN()+(-2), 1)), 2)</f>
        <v>5280.370000</v>
      </c>
    </row>
    <row r="10" spans="1:11" ht="45.00" thickBot="1" customHeight="1">
      <c r="A10" s="17" t="s">
        <v>17</v>
      </c>
      <c r="B10" s="17" t="s">
        <v>18</v>
      </c>
      <c r="C10" s="17"/>
      <c r="D10" s="17"/>
      <c r="E10" s="17"/>
      <c r="F10" s="18">
        <v>0.210000</v>
      </c>
      <c r="G10" s="19" t="s">
        <v>19</v>
      </c>
      <c r="H10" s="19"/>
      <c r="I10" s="20">
        <v>1888.040000</v>
      </c>
      <c r="J10" s="20"/>
      <c r="K10" s="20">
        <f ca="1">ROUND(INDIRECT(ADDRESS(ROW()+(0), COLUMN()+(-5), 1))*INDIRECT(ADDRESS(ROW()+(0), COLUMN()+(-2), 1)), 2)</f>
        <v>396.490000</v>
      </c>
    </row>
    <row r="11" spans="1:11" ht="13.50" thickBot="1" customHeight="1">
      <c r="A11" s="17" t="s">
        <v>20</v>
      </c>
      <c r="B11" s="17" t="s">
        <v>21</v>
      </c>
      <c r="C11" s="17"/>
      <c r="D11" s="17"/>
      <c r="E11" s="17"/>
      <c r="F11" s="18">
        <v>0.750000</v>
      </c>
      <c r="G11" s="19" t="s">
        <v>22</v>
      </c>
      <c r="H11" s="19"/>
      <c r="I11" s="20">
        <v>274.700000</v>
      </c>
      <c r="J11" s="20"/>
      <c r="K11" s="20">
        <f ca="1">ROUND(INDIRECT(ADDRESS(ROW()+(0), COLUMN()+(-5), 1))*INDIRECT(ADDRESS(ROW()+(0), COLUMN()+(-2), 1)), 2)</f>
        <v>206.030000</v>
      </c>
    </row>
    <row r="12" spans="1:11" ht="24.00" thickBot="1" customHeight="1">
      <c r="A12" s="17" t="s">
        <v>23</v>
      </c>
      <c r="B12" s="17" t="s">
        <v>24</v>
      </c>
      <c r="C12" s="17"/>
      <c r="D12" s="17"/>
      <c r="E12" s="17"/>
      <c r="F12" s="18">
        <v>1.250000</v>
      </c>
      <c r="G12" s="19" t="s">
        <v>25</v>
      </c>
      <c r="H12" s="19"/>
      <c r="I12" s="20">
        <v>290.400000</v>
      </c>
      <c r="J12" s="20"/>
      <c r="K12" s="20">
        <f ca="1">ROUND(INDIRECT(ADDRESS(ROW()+(0), COLUMN()+(-5), 1))*INDIRECT(ADDRESS(ROW()+(0), COLUMN()+(-2), 1)), 2)</f>
        <v>363.000000</v>
      </c>
    </row>
    <row r="13" spans="1:11" ht="24.00" thickBot="1" customHeight="1">
      <c r="A13" s="17" t="s">
        <v>26</v>
      </c>
      <c r="B13" s="17" t="s">
        <v>27</v>
      </c>
      <c r="C13" s="17"/>
      <c r="D13" s="17"/>
      <c r="E13" s="17"/>
      <c r="F13" s="18">
        <v>15.000000</v>
      </c>
      <c r="G13" s="19" t="s">
        <v>28</v>
      </c>
      <c r="H13" s="19"/>
      <c r="I13" s="20">
        <v>102.030000</v>
      </c>
      <c r="J13" s="20"/>
      <c r="K13" s="20">
        <f ca="1">ROUND(INDIRECT(ADDRESS(ROW()+(0), COLUMN()+(-5), 1))*INDIRECT(ADDRESS(ROW()+(0), COLUMN()+(-2), 1)), 2)</f>
        <v>1530.450000</v>
      </c>
    </row>
    <row r="14" spans="1:11" ht="13.50" thickBot="1" customHeight="1">
      <c r="A14" s="17" t="s">
        <v>29</v>
      </c>
      <c r="B14" s="17" t="s">
        <v>30</v>
      </c>
      <c r="C14" s="17"/>
      <c r="D14" s="17"/>
      <c r="E14" s="17"/>
      <c r="F14" s="18">
        <v>0.438000</v>
      </c>
      <c r="G14" s="19" t="s">
        <v>31</v>
      </c>
      <c r="H14" s="19"/>
      <c r="I14" s="20">
        <v>1051.700000</v>
      </c>
      <c r="J14" s="20"/>
      <c r="K14" s="20">
        <f ca="1">ROUND(INDIRECT(ADDRESS(ROW()+(0), COLUMN()+(-5), 1))*INDIRECT(ADDRESS(ROW()+(0), COLUMN()+(-2), 1)), 2)</f>
        <v>460.640000</v>
      </c>
    </row>
    <row r="15" spans="1:11" ht="13.50" thickBot="1" customHeight="1">
      <c r="A15" s="17" t="s">
        <v>32</v>
      </c>
      <c r="B15" s="21" t="s">
        <v>33</v>
      </c>
      <c r="C15" s="21"/>
      <c r="D15" s="21"/>
      <c r="E15" s="21"/>
      <c r="F15" s="22">
        <v>0.415000</v>
      </c>
      <c r="G15" s="23" t="s">
        <v>34</v>
      </c>
      <c r="H15" s="23"/>
      <c r="I15" s="24">
        <v>664.510000</v>
      </c>
      <c r="J15" s="24"/>
      <c r="K15" s="24">
        <f ca="1">ROUND(INDIRECT(ADDRESS(ROW()+(0), COLUMN()+(-5), 1))*INDIRECT(ADDRESS(ROW()+(0), COLUMN()+(-2), 1)), 2)</f>
        <v>275.770000</v>
      </c>
    </row>
    <row r="16" spans="1:11" ht="13.50" thickBot="1" customHeight="1">
      <c r="A16" s="21"/>
      <c r="B16" s="25" t="s">
        <v>35</v>
      </c>
      <c r="C16" s="25"/>
      <c r="D16" s="25"/>
      <c r="E16" s="25"/>
      <c r="F16" s="26">
        <v>4.000000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10082.650000</v>
      </c>
      <c r="J16" s="28"/>
      <c r="K16" s="28">
        <f ca="1">ROUND(INDIRECT(ADDRESS(ROW()+(0), COLUMN()+(-5), 1))*INDIRECT(ADDRESS(ROW()+(0), COLUMN()+(-2), 1))/100, 2)</f>
        <v>403.310000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10485.960000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