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<sst xmlns="http://schemas.openxmlformats.org/spreadsheetml/2006/main" count="36" uniqueCount="36">
  <si>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</si>
  <si>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ENM060</t>
  </si>
  <si>
    <t xml:space="preserve">m²</t>
  </si>
  <si>
    <t xml:space="preserve">Mortier monocouche photocatalytique.</t>
  </si>
  <si>
    <r>
      <rPr>
        <sz val="8.25"/>
        <color rgb="FF000000"/>
        <rFont val="Arial"/>
        <family val="2"/>
      </rPr>
      <t xml:space="preserve">Revêtement des parements extérieurs avec </t>
    </r>
    <r>
      <rPr>
        <b/>
        <sz val="8.25"/>
        <color rgb="FF000000"/>
        <rFont val="Arial"/>
        <family val="2"/>
      </rPr>
      <t xml:space="preserve">mortier industriel Morcemsec Active Proyectable "GRUPO PUMA", type CR CSIV W2, selon NF EN 998-1, couleur blanche, à base de ciment TX, photocatalytique, décontaminant et autonettoyant, i.active "CIMENTS FRANÇAIS ITALCEMENTI GROUP", épaisseur 15 mm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mécaniquement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</si>
  <si>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</si>
  <si>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</si>
  <si>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</si>
  <si>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</si>
  <si>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</si>
  <si>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</si>
  <si>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mt28mop211d</t>
  </si>
  <si>
    <t xml:space="preserve">Mortier industriel Morcemsec Active Proyectable "GRUPO PUMA", type CR CSIV W2, selon NF EN 998-1, couleur blanche,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</si>
  <si>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</si>
  <si>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</si>
  <si>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de 10x10 mm de ouverture de maille, anti-alcalin, de 200 à 250 g/m² de masse superficielle et 750 à 900 microns d'épaisseur, avec 25 kp/cm² de résistance à la traction, pour armer les mortiers monocouches.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</si>
  <si>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</si>
  <si>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</si>
  <si>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</si>
  <si>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</si>
  <si>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</si>
  <si>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</si>
  <si>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</si>
  <si>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</si>
  <si>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</si>
  <si>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</si>
  <si>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</si>
  <si>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</si>
  <si>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</si>
  <si>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</si>
  <si>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</si>
  <si>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</si>
  <si>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</si>
  <si>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</si>
  <si>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2.572,04F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</si>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</sst>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8.84" customWidth="1"/>
    <col min="3" max="3" width="19.38" customWidth="1"/>
    <col min="4" max="4" width="30.94" customWidth="1"/>
    <col min="5" max="5" width="1.19" customWidth="1"/>
    <col min="6" max="6" width="8.16" customWidth="1"/>
    <col min="7" max="7" width="3.74" customWidth="1"/>
    <col min="8" max="8" width="1.70" customWidth="1"/>
    <col min="9" max="9" width="11.39" customWidth="1"/>
    <col min="10" max="10" width="3.57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24.000000</v>
      </c>
      <c r="G8" s="14" t="s">
        <v>13</v>
      </c>
      <c r="H8" s="14"/>
      <c r="I8" s="16">
        <v>655.350000</v>
      </c>
      <c r="J8" s="16"/>
      <c r="K8" s="16">
        <f ca="1">ROUND(INDIRECT(ADDRESS(ROW()+(0), COLUMN()+(-5), 1))*INDIRECT(ADDRESS(ROW()+(0), COLUMN()+(-2), 1)), 2)</f>
        <v>15728.400000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9" t="s">
        <v>16</v>
      </c>
      <c r="H9" s="19"/>
      <c r="I9" s="20">
        <v>1888.040000</v>
      </c>
      <c r="J9" s="20"/>
      <c r="K9" s="20">
        <f ca="1">ROUND(INDIRECT(ADDRESS(ROW()+(0), COLUMN()+(-5), 1))*INDIRECT(ADDRESS(ROW()+(0), COLUMN()+(-2), 1)), 2)</f>
        <v>396.490000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0.750000</v>
      </c>
      <c r="G10" s="19" t="s">
        <v>19</v>
      </c>
      <c r="H10" s="19"/>
      <c r="I10" s="20">
        <v>274.700000</v>
      </c>
      <c r="J10" s="20"/>
      <c r="K10" s="20">
        <f ca="1">ROUND(INDIRECT(ADDRESS(ROW()+(0), COLUMN()+(-5), 1))*INDIRECT(ADDRESS(ROW()+(0), COLUMN()+(-2), 1)), 2)</f>
        <v>206.030000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1.250000</v>
      </c>
      <c r="G11" s="19" t="s">
        <v>22</v>
      </c>
      <c r="H11" s="19"/>
      <c r="I11" s="20">
        <v>290.400000</v>
      </c>
      <c r="J11" s="20"/>
      <c r="K11" s="20">
        <f ca="1">ROUND(INDIRECT(ADDRESS(ROW()+(0), COLUMN()+(-5), 1))*INDIRECT(ADDRESS(ROW()+(0), COLUMN()+(-2), 1)), 2)</f>
        <v>363.000000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0.231000</v>
      </c>
      <c r="G12" s="19" t="s">
        <v>25</v>
      </c>
      <c r="H12" s="19"/>
      <c r="I12" s="20">
        <v>3372.810000</v>
      </c>
      <c r="J12" s="20"/>
      <c r="K12" s="20">
        <f ca="1">ROUND(INDIRECT(ADDRESS(ROW()+(0), COLUMN()+(-5), 1))*INDIRECT(ADDRESS(ROW()+(0), COLUMN()+(-2), 1)), 2)</f>
        <v>779.120000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0.103000</v>
      </c>
      <c r="G13" s="19" t="s">
        <v>28</v>
      </c>
      <c r="H13" s="19"/>
      <c r="I13" s="20">
        <v>1051.700000</v>
      </c>
      <c r="J13" s="20"/>
      <c r="K13" s="20">
        <f ca="1">ROUND(INDIRECT(ADDRESS(ROW()+(0), COLUMN()+(-5), 1))*INDIRECT(ADDRESS(ROW()+(0), COLUMN()+(-2), 1)), 2)</f>
        <v>108.330000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0.126000</v>
      </c>
      <c r="G14" s="23" t="s">
        <v>31</v>
      </c>
      <c r="H14" s="23"/>
      <c r="I14" s="24">
        <v>664.510000</v>
      </c>
      <c r="J14" s="24"/>
      <c r="K14" s="24">
        <f ca="1">ROUND(INDIRECT(ADDRESS(ROW()+(0), COLUMN()+(-5), 1))*INDIRECT(ADDRESS(ROW()+(0), COLUMN()+(-2), 1)), 2)</f>
        <v>83.730000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4.000000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17665.100000</v>
      </c>
      <c r="J15" s="28"/>
      <c r="K15" s="28">
        <f ca="1">ROUND(INDIRECT(ADDRESS(ROW()+(0), COLUMN()+(-5), 1))*INDIRECT(ADDRESS(ROW()+(0), COLUMN()+(-2), 1))/100, 2)</f>
        <v>706.600000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18371.700000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