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<sst xmlns="http://schemas.openxmlformats.org/spreadsheetml/2006/main" count="36" uniqueCount="36">
  <si>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</si>
  <si>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ENM070</t>
  </si>
  <si>
    <t xml:space="preserve">m²</t>
  </si>
  <si>
    <t xml:space="preserve">Mortier monocouche photocatalytique, sur support en béton.</t>
  </si>
  <si>
    <r>
      <rPr>
        <sz val="8.25"/>
        <color rgb="FF000000"/>
        <rFont val="Arial"/>
        <family val="2"/>
      </rPr>
      <t xml:space="preserve">Revêtement des parements extérieurs de </t>
    </r>
    <r>
      <rPr>
        <b/>
        <sz val="8.25"/>
        <color rgb="FF000000"/>
        <rFont val="Arial"/>
        <family val="2"/>
      </rPr>
      <t xml:space="preserve">béton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mortier industriel pour enduit en couche mince, Morcemsec Active Capa Fina "GRUPO PUMA", type CR CSIV W2, selon NF EN 998-1, couleur blanche, finition lisse, à base de ciment TX, photocatalytique, décontaminant et autonettoyant, i.active "CIMENTS FRANÇAIS ITALCEMENTI GROUP", épaisseur 10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 Implafix "GRUPO PUMA",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</si>
  <si>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</si>
  <si>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</si>
  <si>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</si>
  <si>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</si>
  <si>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</si>
  <si>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</si>
  <si>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</si>
  <si>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</si>
  <si>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</si>
  <si>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mt28mop211a</t>
  </si>
  <si>
    <t xml:space="preserve">Mortier industriel pour enduit en couche mince, Morcemsec Active Capa Fina "GRUPO PUMA", type CR CSIV W2, selon NF EN 998-1, couleur blanche, finition lisse,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</si>
  <si>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</si>
  <si>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</si>
  <si>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</si>
  <si>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</si>
  <si>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</si>
  <si>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</si>
  <si>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</si>
  <si>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</si>
  <si>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</si>
  <si>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</si>
  <si>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</si>
  <si>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</si>
  <si>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</si>
  <si>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</si>
  <si>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</si>
  <si>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</si>
  <si>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</si>
  <si>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</si>
  <si>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1.970,76F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</si>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</sst>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84" customWidth="1"/>
    <col min="3" max="3" width="19.38" customWidth="1"/>
    <col min="4" max="4" width="30.94" customWidth="1"/>
    <col min="5" max="5" width="1.19" customWidth="1"/>
    <col min="6" max="6" width="8.16" customWidth="1"/>
    <col min="7" max="7" width="3.74" customWidth="1"/>
    <col min="8" max="8" width="1.70" customWidth="1"/>
    <col min="9" max="9" width="11.39" customWidth="1"/>
    <col min="10" max="10" width="3.57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4866.080000</v>
      </c>
      <c r="J8" s="16"/>
      <c r="K8" s="16">
        <f ca="1">ROUND(INDIRECT(ADDRESS(ROW()+(0), COLUMN()+(-5), 1))*INDIRECT(ADDRESS(ROW()+(0), COLUMN()+(-2), 1)), 2)</f>
        <v>1459.820000</v>
      </c>
    </row>
    <row r="9" spans="1:11" ht="66.00" thickBot="1" customHeight="1">
      <c r="A9" s="17" t="s">
        <v>14</v>
      </c>
      <c r="B9" s="17" t="s">
        <v>15</v>
      </c>
      <c r="C9" s="17"/>
      <c r="D9" s="17"/>
      <c r="E9" s="17"/>
      <c r="F9" s="18">
        <v>16.000000</v>
      </c>
      <c r="G9" s="19" t="s">
        <v>16</v>
      </c>
      <c r="H9" s="19"/>
      <c r="I9" s="20">
        <v>655.350000</v>
      </c>
      <c r="J9" s="20"/>
      <c r="K9" s="20">
        <f ca="1">ROUND(INDIRECT(ADDRESS(ROW()+(0), COLUMN()+(-5), 1))*INDIRECT(ADDRESS(ROW()+(0), COLUMN()+(-2), 1)), 2)</f>
        <v>10485.600000</v>
      </c>
    </row>
    <row r="10" spans="1:11" ht="45.0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1888.040000</v>
      </c>
      <c r="J10" s="20"/>
      <c r="K10" s="20">
        <f ca="1">ROUND(INDIRECT(ADDRESS(ROW()+(0), COLUMN()+(-5), 1))*INDIRECT(ADDRESS(ROW()+(0), COLUMN()+(-2), 1)), 2)</f>
        <v>396.490000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0.750000</v>
      </c>
      <c r="G11" s="19" t="s">
        <v>22</v>
      </c>
      <c r="H11" s="19"/>
      <c r="I11" s="20">
        <v>274.700000</v>
      </c>
      <c r="J11" s="20"/>
      <c r="K11" s="20">
        <f ca="1">ROUND(INDIRECT(ADDRESS(ROW()+(0), COLUMN()+(-5), 1))*INDIRECT(ADDRESS(ROW()+(0), COLUMN()+(-2), 1)), 2)</f>
        <v>206.030000</v>
      </c>
    </row>
    <row r="12" spans="1:11" ht="24.00" thickBot="1" customHeight="1">
      <c r="A12" s="17" t="s">
        <v>23</v>
      </c>
      <c r="B12" s="17" t="s">
        <v>24</v>
      </c>
      <c r="C12" s="17"/>
      <c r="D12" s="17"/>
      <c r="E12" s="17"/>
      <c r="F12" s="18">
        <v>1.250000</v>
      </c>
      <c r="G12" s="19" t="s">
        <v>25</v>
      </c>
      <c r="H12" s="19"/>
      <c r="I12" s="20">
        <v>290.400000</v>
      </c>
      <c r="J12" s="20"/>
      <c r="K12" s="20">
        <f ca="1">ROUND(INDIRECT(ADDRESS(ROW()+(0), COLUMN()+(-5), 1))*INDIRECT(ADDRESS(ROW()+(0), COLUMN()+(-2), 1)), 2)</f>
        <v>363.000000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0.288000</v>
      </c>
      <c r="G13" s="19" t="s">
        <v>28</v>
      </c>
      <c r="H13" s="19"/>
      <c r="I13" s="20">
        <v>1051.700000</v>
      </c>
      <c r="J13" s="20"/>
      <c r="K13" s="20">
        <f ca="1">ROUND(INDIRECT(ADDRESS(ROW()+(0), COLUMN()+(-5), 1))*INDIRECT(ADDRESS(ROW()+(0), COLUMN()+(-2), 1)), 2)</f>
        <v>302.890000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0.484000</v>
      </c>
      <c r="G14" s="23" t="s">
        <v>31</v>
      </c>
      <c r="H14" s="23"/>
      <c r="I14" s="24">
        <v>664.510000</v>
      </c>
      <c r="J14" s="24"/>
      <c r="K14" s="24">
        <f ca="1">ROUND(INDIRECT(ADDRESS(ROW()+(0), COLUMN()+(-5), 1))*INDIRECT(ADDRESS(ROW()+(0), COLUMN()+(-2), 1)), 2)</f>
        <v>321.620000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4.000000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13535.450000</v>
      </c>
      <c r="J15" s="28"/>
      <c r="K15" s="28">
        <f ca="1">ROUND(INDIRECT(ADDRESS(ROW()+(0), COLUMN()+(-5), 1))*INDIRECT(ADDRESS(ROW()+(0), COLUMN()+(-2), 1))/100, 2)</f>
        <v>541.420000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14076.870000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