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<sst xmlns="http://schemas.openxmlformats.org/spreadsheetml/2006/main" count="30" uniqueCount="30">
  <si>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</si>
  <si>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EUL020</t>
  </si>
  <si>
    <t xml:space="preserve">m</t>
  </si>
  <si>
    <t xml:space="preserve">Point singulier pour toiture inclinée métallique.</t>
  </si>
  <si>
    <r>
      <rPr>
        <sz val="8.25"/>
        <color rgb="FF000000"/>
        <rFont val="Arial"/>
        <family val="2"/>
      </rPr>
      <t xml:space="preserve">Gouttière intérieure pour toiture inclinée avec une pente supérieure à 10%, avec tôle pliée en acier galvanisé, de 1,0 mm d'épaisseur, 80 cm de développement et 4 plis. Comprend les accessoires de fixation des pièces aux plaques et le mastic de base neutre monocomposante,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</si>
  <si>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</si>
  <si>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</si>
  <si>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</si>
  <si>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</si>
  <si>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</si>
  <si>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</si>
  <si>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mt12www030ccE</t>
  </si>
  <si>
    <t xml:space="preserve">Tôle pliée en acier galvanisé, de 1 mm d'épaisseur, 80 cm de développement et 4 plis, pour gouttière intérieure.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</si>
  <si>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</si>
  <si>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</si>
  <si>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</si>
  <si>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</si>
  <si>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mt21vva011</t>
  </si>
  <si>
    <t xml:space="preserve">Mastic de base neutre monocomposante, pour le scellement des joints; à appliquer au pistolet.</t>
  </si>
  <si>
    <t xml:space="preserve">l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</si>
  <si>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</si>
  <si>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</si>
  <si>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</si>
  <si>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</si>
  <si>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</si>
  <si>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</si>
  <si>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</si>
  <si>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</si>
  <si>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Coût d'entretien décennal: 3.183,09F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</si>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</sst>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1.07</v>
      </c>
      <c r="F9" s="11" t="s">
        <v>13</v>
      </c>
      <c r="G9" s="13">
        <v>10335.3</v>
      </c>
      <c r="H9" s="13">
        <f ca="1">ROUND(INDIRECT(ADDRESS(ROW()+(0), COLUMN()+(-3), 1))*INDIRECT(ADDRESS(ROW()+(0), COLUMN()+(-1), 1)), 2)</f>
        <v>11058.7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</v>
      </c>
      <c r="F10" s="16" t="s">
        <v>16</v>
      </c>
      <c r="G10" s="17">
        <v>294.28</v>
      </c>
      <c r="H10" s="17">
        <f ca="1">ROUND(INDIRECT(ADDRESS(ROW()+(0), COLUMN()+(-3), 1))*INDIRECT(ADDRESS(ROW()+(0), COLUMN()+(-1), 1)), 2)</f>
        <v>2354.24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0.025</v>
      </c>
      <c r="F11" s="16" t="s">
        <v>19</v>
      </c>
      <c r="G11" s="17">
        <v>11948.7</v>
      </c>
      <c r="H11" s="17">
        <f ca="1">ROUND(INDIRECT(ADDRESS(ROW()+(0), COLUMN()+(-3), 1))*INDIRECT(ADDRESS(ROW()+(0), COLUMN()+(-1), 1)), 2)</f>
        <v>298.72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0.369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715.54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0.185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223.84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14651.1</v>
      </c>
      <c r="H14" s="24">
        <f ca="1">ROUND(INDIRECT(ADDRESS(ROW()+(0), COLUMN()+(-3), 1))*INDIRECT(ADDRESS(ROW()+(0), COLUMN()+(-1), 1))/100, 2)</f>
        <v>293.02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14944.1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