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<sst xmlns="http://schemas.openxmlformats.org/spreadsheetml/2006/main" count="30" uniqueCount="30">
  <si>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</si>
  <si>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FIU080</t>
  </si>
  <si>
    <t xml:space="preserve">m²</t>
  </si>
  <si>
    <t xml:space="preserve">Isolation thermique par réflexion par l'intérieur d'une façade à double couche de maçonnerie.</t>
  </si>
  <si>
    <r>
      <rPr>
        <sz val="8.25"/>
        <color rgb="FF000000"/>
        <rFont val="Arial"/>
        <family val="2"/>
      </rPr>
      <t xml:space="preserve">Isolation thermique par réflexion par l'intérieur d'une façade à double couche de maçonnerie, constituée de complexe multicouche, de 4 mm d'épaisseur totale, avec, une résistance thermique intrinsèque (sans lame d'air) de 0,16 m²K/W et une conductivité thermique de 0,025 W/(mK), Mise en place: en se superposant et fixé avec agrafes, en acier galvanisé, de 6 mm de hauteur à la surface support en maçonnerie; préparé pour la formation postérieure d'une lame d'air.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</si>
  <si>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</si>
  <si>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</si>
  <si>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</si>
  <si>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</si>
  <si>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</si>
  <si>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</si>
  <si>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mt16arw010cgf</t>
  </si>
  <si>
    <t xml:space="preserve">Complexe multicouche, composé d'une couche de mousse de polyéthylène et un film d'aluminium dans chacune de ses faces, de 4 mm d'épaisseur totale, avec, une résistance thermique intrinsèque (sans lame d'air) de 0,16 m²K/W et une conductivité thermique de 0,025 W/(mK), fourni en rouleaux de 1,20x20 m.</t>
  </si>
  <si>
    <t xml:space="preserve">m²</t>
  </si>
  <si>
    <t xml:space="preserve">mt15pdr300b</t>
  </si>
  <si>
    <t xml:space="preserve">Agrafe, en acier galvanisé, de 6 mm de hauteur; pour la fixation de produits isolants.</t>
  </si>
  <si>
    <t xml:space="preserve">U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</si>
  <si>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</si>
  <si>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</si>
  <si>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</si>
  <si>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</si>
  <si>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</si>
  <si>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</si>
  <si>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</si>
  <si>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</si>
  <si>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</si>
  <si>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</si>
  <si>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</si>
  <si>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128,84F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</si>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</sst>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5200.44</v>
      </c>
      <c r="H9" s="13">
        <f ca="1">ROUND(INDIRECT(ADDRESS(ROW()+(0), COLUMN()+(-3), 1))*INDIRECT(ADDRESS(ROW()+(0), COLUMN()+(-1), 1)), 2)</f>
        <v>5720.48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17.18</v>
      </c>
      <c r="H10" s="17">
        <f ca="1">ROUND(INDIRECT(ADDRESS(ROW()+(0), COLUMN()+(-3), 1))*INDIRECT(ADDRESS(ROW()+(0), COLUMN()+(-1), 1)), 2)</f>
        <v>34.36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0.45</v>
      </c>
      <c r="F11" s="16" t="s">
        <v>19</v>
      </c>
      <c r="G11" s="17">
        <v>651.28</v>
      </c>
      <c r="H11" s="17">
        <f ca="1">ROUND(INDIRECT(ADDRESS(ROW()+(0), COLUMN()+(-3), 1))*INDIRECT(ADDRESS(ROW()+(0), COLUMN()+(-1), 1)), 2)</f>
        <v>293.08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0.105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203.61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0.053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64.13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6315.66</v>
      </c>
      <c r="H14" s="24">
        <f ca="1">ROUND(INDIRECT(ADDRESS(ROW()+(0), COLUMN()+(-3), 1))*INDIRECT(ADDRESS(ROW()+(0), COLUMN()+(-1), 1))/100, 2)</f>
        <v>126.31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6441.97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