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<sst xmlns="http://schemas.openxmlformats.org/spreadsheetml/2006/main" count="24" uniqueCount="24">
  <si>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</si>
  <si>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FNX040</t>
  </si>
  <si>
    <t xml:space="preserve">m²</t>
  </si>
  <si>
    <t xml:space="preserve">Gobetis de mortier de chaux, pour intérieur.</t>
  </si>
  <si>
    <r>
      <rPr>
        <sz val="8.25"/>
        <color rgb="FF000000"/>
        <rFont val="Arial"/>
        <family val="2"/>
      </rPr>
      <t xml:space="preserve">Revêtement de parements intérieurs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de chaux, type GP CSII W0, selon NF EN 998-1, de couleur gris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</si>
  <si>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</si>
  <si>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</si>
  <si>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</si>
  <si>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</si>
  <si>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</si>
  <si>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</si>
  <si>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mt28mim010a</t>
  </si>
  <si>
    <t xml:space="preserve">Mortier de chaux, type GP CSII W0, selon NF EN 998-1, de couleur gris, composé de chaux aérée, agglomérants hydrauliques, granulats sélectionnés et additifs.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</si>
  <si>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</si>
  <si>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</si>
  <si>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</si>
  <si>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</si>
  <si>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</si>
  <si>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</si>
  <si>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</si>
  <si>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</si>
  <si>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</si>
  <si>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243,48F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</si>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</sst>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7" customWidth="1"/>
    <col min="2" max="2" width="2.04" customWidth="1"/>
    <col min="3" max="3" width="6.80" customWidth="1"/>
    <col min="4" max="4" width="54.91" customWidth="1"/>
    <col min="5" max="5" width="8.16" customWidth="1"/>
    <col min="6" max="6" width="5.44" customWidth="1"/>
    <col min="7" max="7" width="14.96" customWidth="1"/>
    <col min="8" max="8" width="1.02" customWidth="1"/>
    <col min="9" max="9" width="2.55" customWidth="1"/>
    <col min="10" max="10" width="2.55" customWidth="1"/>
    <col min="11" max="11" width="2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18.000000</v>
      </c>
      <c r="F8" s="14" t="s">
        <v>13</v>
      </c>
      <c r="G8" s="16">
        <v>236.010000</v>
      </c>
      <c r="H8" s="16">
        <f ca="1">ROUND(INDIRECT(ADDRESS(ROW()+(0), COLUMN()+(-3), 1))*INDIRECT(ADDRESS(ROW()+(0), COLUMN()+(-1), 1)), 2)</f>
        <v>4248.180000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0.380000</v>
      </c>
      <c r="F9" s="19" t="s">
        <v>16</v>
      </c>
      <c r="G9" s="20">
        <v>1051.700000</v>
      </c>
      <c r="H9" s="20">
        <f ca="1">ROUND(INDIRECT(ADDRESS(ROW()+(0), COLUMN()+(-3), 1))*INDIRECT(ADDRESS(ROW()+(0), COLUMN()+(-1), 1)), 2)</f>
        <v>399.650000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0.190000</v>
      </c>
      <c r="F10" s="23" t="s">
        <v>19</v>
      </c>
      <c r="G10" s="24">
        <v>664.510000</v>
      </c>
      <c r="H10" s="24">
        <f ca="1">ROUND(INDIRECT(ADDRESS(ROW()+(0), COLUMN()+(-3), 1))*INDIRECT(ADDRESS(ROW()+(0), COLUMN()+(-1), 1)), 2)</f>
        <v>126.260000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4774.090000</v>
      </c>
      <c r="H11" s="28">
        <f ca="1">ROUND(INDIRECT(ADDRESS(ROW()+(0), COLUMN()+(-3), 1))*INDIRECT(ADDRESS(ROW()+(0), COLUMN()+(-1), 1))/100, 2)</f>
        <v>95.480000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4869.570000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