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<sst xmlns="http://schemas.openxmlformats.org/spreadsheetml/2006/main" count="24" uniqueCount="24">
  <si>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</si>
  <si>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FSM150</t>
  </si>
  <si>
    <t xml:space="preserve">m</t>
  </si>
  <si>
    <t xml:space="preserve">Joint de construction dans un revêtement de sol continu en béton, avec des goujons.</t>
  </si>
  <si>
    <r>
      <rPr>
        <sz val="8.25"/>
        <color rgb="FF000000"/>
        <rFont val="Arial"/>
        <family val="2"/>
      </rPr>
      <t xml:space="preserve">Joint de construction dans un revêtement de sol continu en béton, avec système de transmission des charges, composé d'un goujon glissant en acier, de section circulaire et une gaine de polypropylène recyclé, de 16 mm de diamètre et 225 mm de longueur, avec base réutilisable de fixation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</si>
  <si>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</si>
  <si>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</si>
  <si>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</si>
  <si>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</si>
  <si>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</si>
  <si>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</si>
  <si>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mt18wwe030a</t>
  </si>
  <si>
    <t xml:space="preserve">Système de transmission des charges, composé d'un goujon glissant en acier, de section circulaire et une gaine de polypropylène recyclé, de 16 mm de diamètre et 225 mm de longueur, avec base réutilisable de fixation au coffrage, à utiliser pour des joints de travail ou de bétonnage et de dilatation dans des revêtements continus en béton; avec éléments de fixation au coffrage.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</si>
  <si>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</si>
  <si>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</si>
  <si>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</si>
  <si>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</si>
  <si>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</si>
  <si>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</si>
  <si>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</si>
  <si>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</si>
  <si>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</si>
  <si>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3.518,88F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</si>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</sst>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3.66</v>
      </c>
      <c r="E9" s="11" t="s">
        <v>13</v>
      </c>
      <c r="F9" s="13">
        <v>1353.43</v>
      </c>
      <c r="G9" s="13">
        <f ca="1">ROUND(INDIRECT(ADDRESS(ROW()+(0), COLUMN()+(-3), 1))*INDIRECT(ADDRESS(ROW()+(0), COLUMN()+(-1), 1)), 2)</f>
        <v>4953.55</v>
      </c>
    </row>
    <row r="10" spans="1:7" ht="13.50" thickBot="1" customHeight="1">
      <c r="A10" s="14" t="s">
        <v>14</v>
      </c>
      <c r="B10" s="14"/>
      <c r="C10" s="14" t="s">
        <v>15</v>
      </c>
      <c r="D10" s="15">
        <v>0.116</v>
      </c>
      <c r="E10" s="16" t="s">
        <v>16</v>
      </c>
      <c r="F10" s="17">
        <v>1887.12</v>
      </c>
      <c r="G10" s="17">
        <f ca="1">ROUND(INDIRECT(ADDRESS(ROW()+(0), COLUMN()+(-3), 1))*INDIRECT(ADDRESS(ROW()+(0), COLUMN()+(-1), 1)), 2)</f>
        <v>218.91</v>
      </c>
    </row>
    <row r="11" spans="1:7" ht="13.50" thickBot="1" customHeight="1">
      <c r="A11" s="14" t="s">
        <v>17</v>
      </c>
      <c r="B11" s="14"/>
      <c r="C11" s="18" t="s">
        <v>18</v>
      </c>
      <c r="D11" s="19">
        <v>0.116</v>
      </c>
      <c r="E11" s="20" t="s">
        <v>19</v>
      </c>
      <c r="F11" s="21">
        <v>1164.21</v>
      </c>
      <c r="G11" s="21">
        <f ca="1">ROUND(INDIRECT(ADDRESS(ROW()+(0), COLUMN()+(-3), 1))*INDIRECT(ADDRESS(ROW()+(0), COLUMN()+(-1), 1)), 2)</f>
        <v>135.05</v>
      </c>
    </row>
    <row r="12" spans="1:7" ht="13.50" thickBot="1" customHeight="1">
      <c r="A12" s="18"/>
      <c r="B12" s="18"/>
      <c r="C12" s="5" t="s">
        <v>20</v>
      </c>
      <c r="D12" s="22">
        <v>2</v>
      </c>
      <c r="E12" s="23" t="s">
        <v>21</v>
      </c>
      <c r="F12" s="24">
        <f ca="1">ROUND(SUM(INDIRECT(ADDRESS(ROW()+(-1), COLUMN()+(1), 1)),INDIRECT(ADDRESS(ROW()+(-2), COLUMN()+(1), 1)),INDIRECT(ADDRESS(ROW()+(-3), COLUMN()+(1), 1))), 2)</f>
        <v>5307.51</v>
      </c>
      <c r="G12" s="24">
        <f ca="1">ROUND(INDIRECT(ADDRESS(ROW()+(0), COLUMN()+(-3), 1))*INDIRECT(ADDRESS(ROW()+(0), COLUMN()+(-1), 1))/100, 2)</f>
        <v>106.15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5413.66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