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<sst xmlns="http://schemas.openxmlformats.org/spreadsheetml/2006/main" count="24" uniqueCount="24">
  <si>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</si>
  <si>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FZL050</t>
  </si>
  <si>
    <t xml:space="preserve">m</t>
  </si>
  <si>
    <t xml:space="preserve">Main courante de protection en vinyle.</t>
  </si>
  <si>
    <r>
      <rPr>
        <sz val="8.25"/>
        <color rgb="FF000000"/>
        <rFont val="Arial"/>
        <family val="2"/>
      </rPr>
      <t xml:space="preserve">Main courante rectangulaire, de 140x75 mm, formée de: profilé en aluminium et supports en ABS fixés avec vis et chevilles à expansion sur le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</si>
  <si>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</si>
  <si>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</si>
  <si>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</si>
  <si>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</si>
  <si>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</si>
  <si>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</si>
  <si>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mt25dpa020a</t>
  </si>
  <si>
    <t xml:space="preserve">Main courante rectangulaire, de 140x75 mm, formée de: profilé en aluminium, dans lequel est inséré un autre profilé amortisseur en caoutchouc, supports en ABS, vis et chevilles à expansion, protection en vinyle de 2 mm d'épaisseur, de couleur grise, avec classement de résistance au feu B-s1, d0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</si>
  <si>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</si>
  <si>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</si>
  <si>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</si>
  <si>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</si>
  <si>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</si>
  <si>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</si>
  <si>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</si>
  <si>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</si>
  <si>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</si>
  <si>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39.145,05F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</si>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</sst>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71814.2</v>
      </c>
      <c r="H9" s="13">
        <f ca="1">ROUND(INDIRECT(ADDRESS(ROW()+(0), COLUMN()+(-3), 1))*INDIRECT(ADDRESS(ROW()+(0), COLUMN()+(-1), 1)), 2)</f>
        <v>75404.9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0.105</v>
      </c>
      <c r="F10" s="16" t="s">
        <v>16</v>
      </c>
      <c r="G10" s="17">
        <v>1702.86</v>
      </c>
      <c r="H10" s="17">
        <f ca="1">ROUND(INDIRECT(ADDRESS(ROW()+(0), COLUMN()+(-3), 1))*INDIRECT(ADDRESS(ROW()+(0), COLUMN()+(-1), 1)), 2)</f>
        <v>178.8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0.105</v>
      </c>
      <c r="F11" s="20" t="s">
        <v>19</v>
      </c>
      <c r="G11" s="21">
        <v>1062.7</v>
      </c>
      <c r="H11" s="21">
        <f ca="1">ROUND(INDIRECT(ADDRESS(ROW()+(0), COLUMN()+(-3), 1))*INDIRECT(ADDRESS(ROW()+(0), COLUMN()+(-1), 1)), 2)</f>
        <v>111.58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75695.3</v>
      </c>
      <c r="H12" s="24">
        <f ca="1">ROUND(INDIRECT(ADDRESS(ROW()+(0), COLUMN()+(-3), 1))*INDIRECT(ADDRESS(ROW()+(0), COLUMN()+(-1), 1))/100, 2)</f>
        <v>1513.91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77209.2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