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<sst xmlns="http://schemas.openxmlformats.org/spreadsheetml/2006/main" count="29" uniqueCount="29">
  <si>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</si>
  <si>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QNR010</t>
  </si>
  <si>
    <t xml:space="preserve">U</t>
  </si>
  <si>
    <t xml:space="preserve">Essai pour la détermination de l'isolation acoustique.</t>
  </si>
  <si>
    <r>
      <rPr>
        <sz val="8.25"/>
        <color rgb="FF000000"/>
        <rFont val="Arial"/>
        <family val="2"/>
      </rPr>
      <t xml:space="preserve">Essais pour la mesure de l'isolation acoustique au bruit aérien et au bruit de choc. Bruit aérien: dans séparation entre zone protégée et zone d'activité, dans séparation entre zone protégée et tout autre zone, dans séparation entre zone habitable et tout autre zone, dans élément horizontal, dans façade. Bruit de choc: dans élément horizontal.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</si>
  <si>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</si>
  <si>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</si>
  <si>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</si>
  <si>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</si>
  <si>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</si>
  <si>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</si>
  <si>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mt49des030</t>
  </si>
  <si>
    <t xml:space="preserve">Déplacement de personnel et d'un équipement sur site pour la réalisation des essais d'isolation acoustique.</t>
  </si>
  <si>
    <t xml:space="preserve">U</t>
  </si>
  <si>
    <t xml:space="preserve">mt49ais010a</t>
  </si>
  <si>
    <t xml:space="preserve">Essai pour la mesure d'isolation acoustique au bruit aérien entre locaux, selon NF EN ISO 140-4.</t>
  </si>
  <si>
    <t xml:space="preserve">U</t>
  </si>
  <si>
    <t xml:space="preserve">mt49ais010b</t>
  </si>
  <si>
    <t xml:space="preserve">Essai pour la mesure d'isolation acoustique au bruit aérien dans les façades, selon NF EN ISO 140-5.</t>
  </si>
  <si>
    <t xml:space="preserve">U</t>
  </si>
  <si>
    <t xml:space="preserve">mt49ais010c</t>
  </si>
  <si>
    <t xml:space="preserve">Essai pour la mesure d'isolation acoustique au bruit de choc dans les éléments horizontaux, selon NF EN ISO 140-7.</t>
  </si>
  <si>
    <t xml:space="preserve">U</t>
  </si>
  <si>
    <t xml:space="preserve">mt49ais020</t>
  </si>
  <si>
    <t xml:space="preserve">Rapport des résultats des essais d'isolation acoustique.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</si>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</sst>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126844</v>
      </c>
      <c r="H9" s="13">
        <f ca="1">ROUND(INDIRECT(ADDRESS(ROW()+(0), COLUMN()+(-3), 1))*INDIRECT(ADDRESS(ROW()+(0), COLUMN()+(-1), 1)), 2)</f>
        <v>126844</v>
      </c>
    </row>
    <row r="10" spans="1:8" ht="24.00" thickBot="1" customHeight="1">
      <c r="A10" s="14" t="s">
        <v>14</v>
      </c>
      <c r="B10" s="14"/>
      <c r="C10" s="14" t="s">
        <v>15</v>
      </c>
      <c r="D10" s="14"/>
      <c r="E10" s="15">
        <v>4</v>
      </c>
      <c r="F10" s="16" t="s">
        <v>16</v>
      </c>
      <c r="G10" s="17">
        <v>101644</v>
      </c>
      <c r="H10" s="17">
        <f ca="1">ROUND(INDIRECT(ADDRESS(ROW()+(0), COLUMN()+(-3), 1))*INDIRECT(ADDRESS(ROW()+(0), COLUMN()+(-1), 1)), 2)</f>
        <v>406577</v>
      </c>
    </row>
    <row r="11" spans="1:8" ht="24.00" thickBot="1" customHeight="1">
      <c r="A11" s="14" t="s">
        <v>17</v>
      </c>
      <c r="B11" s="14"/>
      <c r="C11" s="14" t="s">
        <v>18</v>
      </c>
      <c r="D11" s="14"/>
      <c r="E11" s="15">
        <v>1</v>
      </c>
      <c r="F11" s="16" t="s">
        <v>19</v>
      </c>
      <c r="G11" s="17">
        <v>101644</v>
      </c>
      <c r="H11" s="17">
        <f ca="1">ROUND(INDIRECT(ADDRESS(ROW()+(0), COLUMN()+(-3), 1))*INDIRECT(ADDRESS(ROW()+(0), COLUMN()+(-1), 1)), 2)</f>
        <v>101644</v>
      </c>
    </row>
    <row r="12" spans="1:8" ht="24.00" thickBot="1" customHeight="1">
      <c r="A12" s="14" t="s">
        <v>20</v>
      </c>
      <c r="B12" s="14"/>
      <c r="C12" s="14" t="s">
        <v>21</v>
      </c>
      <c r="D12" s="14"/>
      <c r="E12" s="15">
        <v>1</v>
      </c>
      <c r="F12" s="16" t="s">
        <v>22</v>
      </c>
      <c r="G12" s="17">
        <v>101644</v>
      </c>
      <c r="H12" s="17">
        <f ca="1">ROUND(INDIRECT(ADDRESS(ROW()+(0), COLUMN()+(-3), 1))*INDIRECT(ADDRESS(ROW()+(0), COLUMN()+(-1), 1)), 2)</f>
        <v>101644</v>
      </c>
    </row>
    <row r="13" spans="1:8" ht="13.50" thickBot="1" customHeight="1">
      <c r="A13" s="14" t="s">
        <v>23</v>
      </c>
      <c r="B13" s="14"/>
      <c r="C13" s="18" t="s">
        <v>24</v>
      </c>
      <c r="D13" s="18"/>
      <c r="E13" s="19">
        <v>1</v>
      </c>
      <c r="F13" s="20" t="s">
        <v>25</v>
      </c>
      <c r="G13" s="21">
        <v>152213</v>
      </c>
      <c r="H13" s="21">
        <f ca="1">ROUND(INDIRECT(ADDRESS(ROW()+(0), COLUMN()+(-3), 1))*INDIRECT(ADDRESS(ROW()+(0), COLUMN()+(-1), 1)), 2)</f>
        <v>152213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888923</v>
      </c>
      <c r="H14" s="24">
        <f ca="1">ROUND(INDIRECT(ADDRESS(ROW()+(0), COLUMN()+(-3), 1))*INDIRECT(ADDRESS(ROW()+(0), COLUMN()+(-1), 1))/100, 2)</f>
        <v>17778.5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906702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