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<sst xmlns="http://schemas.openxmlformats.org/spreadsheetml/2006/main" count="35" uniqueCount="35">
  <si>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</si>
  <si>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SCR050</t>
  </si>
  <si>
    <t xml:space="preserve">m</t>
  </si>
  <si>
    <t xml:space="preserve">Clôture mobile provisoire du terrain.</t>
  </si>
  <si>
    <r>
      <rPr>
        <sz val="8.25"/>
        <color rgb="FF000000"/>
        <rFont val="Arial"/>
        <family val="2"/>
      </rPr>
      <t xml:space="preserve">Clôture mobile provisoire du terrain de 3,50x2,00 m, constituées d'un panneau grillagé avec plis de renfort, de 200x100 mm de pas de maillage, avec des fils de fer horizontaux de 5 mm de diamètre et verticaux de 4 mm, soudés aux extrémités à des poteaux verticaux de 40 mm de diamètre, finition galvanisée, amortissables en 5 utilisations et bases préfabriquées en béton, de 65x24x12 cm, avec 8 orifices, pour le support des poteaux, amortissables en 5 utilisations, fixées au revêtement de sol avec des platines de 20x4 mm et des chevilles à expansion en acier. Grillage brise-vue de polyéthylène haute densité, couleur verte, placée sur les clôtures.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</si>
  <si>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</si>
  <si>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</si>
  <si>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</si>
  <si>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</si>
  <si>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</si>
  <si>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</si>
  <si>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mt50spv020</t>
  </si>
  <si>
    <t xml:space="preserve">Clôture mobile de 3,50x2,00 m, constituée d'un panneau grillagé avec des plis de renfort, de 200x100 mm de vide de maille, avec des fils de fer horizontaux de 5 mm de diamètre et verticaux de 4 mm de diamètre, soudés aux extrémités à des poteaux verticaux de 40 mm de diamètre, finition galvanisée, pour la délimitation provisoire de la zone de travaux, y compris les anneaux pour l'union aux poteaux.</t>
  </si>
  <si>
    <t xml:space="preserve">U</t>
  </si>
  <si>
    <t xml:space="preserve">mt50spv025</t>
  </si>
  <si>
    <t xml:space="preserve">Base préfabriquée en béton, de 65x24x12 cm, avec 8 orifices, renforcée avec des tiges en acier, comme support de clôture mobile.</t>
  </si>
  <si>
    <t xml:space="preserve">U</t>
  </si>
  <si>
    <t xml:space="preserve">mt07ala111ba</t>
  </si>
  <si>
    <t xml:space="preserve">Platine en acier laminé NF EN 10025 S275JR, de profilé plat laminé à chaud, de 20x4 mm, pour applications structurales.</t>
  </si>
  <si>
    <t xml:space="preserve">m</t>
  </si>
  <si>
    <t xml:space="preserve">mt50spr050</t>
  </si>
  <si>
    <t xml:space="preserve">Bâche en polyéthylène haute densité, avec traitement ultraviolet, couleur verte, 60% de pourcentage de coupe-vent, avec des trous tous les 20 cm sur tout le périmètre.</t>
  </si>
  <si>
    <t xml:space="preserve">m²</t>
  </si>
  <si>
    <t xml:space="preserve">mt26aaa023a</t>
  </si>
  <si>
    <t xml:space="preserve">Ancrage mécanique avec cheville à expansion en acier galvanisé, écrou et rondelle.</t>
  </si>
  <si>
    <t xml:space="preserve">U</t>
  </si>
  <si>
    <t xml:space="preserve">mo119</t>
  </si>
  <si>
    <t xml:space="preserve">Compagnon professionnel III/CP2 Sécurité et Santé.</t>
  </si>
  <si>
    <t xml:space="preserve">h</t>
  </si>
  <si>
    <t xml:space="preserve">mo120</t>
  </si>
  <si>
    <t xml:space="preserve">Ouvrier Sécurité et Santé.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</si>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</sst>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02" customWidth="1"/>
    <col min="4" max="4" width="77.69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55.50" thickBot="1" customHeight="1">
      <c r="A9" s="7" t="s">
        <v>11</v>
      </c>
      <c r="B9" s="7"/>
      <c r="C9" s="7" t="s">
        <v>12</v>
      </c>
      <c r="D9" s="7"/>
      <c r="E9" s="9">
        <v>0.06</v>
      </c>
      <c r="F9" s="11" t="s">
        <v>13</v>
      </c>
      <c r="G9" s="13">
        <v>37444.4</v>
      </c>
      <c r="H9" s="13">
        <f ca="1">ROUND(INDIRECT(ADDRESS(ROW()+(0), COLUMN()+(-3), 1))*INDIRECT(ADDRESS(ROW()+(0), COLUMN()+(-1), 1)), 2)</f>
        <v>2246.66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0.08</v>
      </c>
      <c r="F10" s="16" t="s">
        <v>16</v>
      </c>
      <c r="G10" s="17">
        <v>5844.97</v>
      </c>
      <c r="H10" s="17">
        <f ca="1">ROUND(INDIRECT(ADDRESS(ROW()+(0), COLUMN()+(-3), 1))*INDIRECT(ADDRESS(ROW()+(0), COLUMN()+(-1), 1)), 2)</f>
        <v>467.6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0.096</v>
      </c>
      <c r="F11" s="16" t="s">
        <v>19</v>
      </c>
      <c r="G11" s="17">
        <v>1242.69</v>
      </c>
      <c r="H11" s="17">
        <f ca="1">ROUND(INDIRECT(ADDRESS(ROW()+(0), COLUMN()+(-3), 1))*INDIRECT(ADDRESS(ROW()+(0), COLUMN()+(-1), 1)), 2)</f>
        <v>119.3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2</v>
      </c>
      <c r="F12" s="16" t="s">
        <v>22</v>
      </c>
      <c r="G12" s="17">
        <v>531.53</v>
      </c>
      <c r="H12" s="17">
        <f ca="1">ROUND(INDIRECT(ADDRESS(ROW()+(0), COLUMN()+(-3), 1))*INDIRECT(ADDRESS(ROW()+(0), COLUMN()+(-1), 1)), 2)</f>
        <v>1063.06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0.192</v>
      </c>
      <c r="F13" s="16" t="s">
        <v>25</v>
      </c>
      <c r="G13" s="17">
        <v>1243.07</v>
      </c>
      <c r="H13" s="17">
        <f ca="1">ROUND(INDIRECT(ADDRESS(ROW()+(0), COLUMN()+(-3), 1))*INDIRECT(ADDRESS(ROW()+(0), COLUMN()+(-1), 1)), 2)</f>
        <v>238.67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0.105</v>
      </c>
      <c r="F14" s="16" t="s">
        <v>28</v>
      </c>
      <c r="G14" s="17">
        <v>1887.12</v>
      </c>
      <c r="H14" s="17">
        <f ca="1">ROUND(INDIRECT(ADDRESS(ROW()+(0), COLUMN()+(-3), 1))*INDIRECT(ADDRESS(ROW()+(0), COLUMN()+(-1), 1)), 2)</f>
        <v>198.15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0.316</v>
      </c>
      <c r="F15" s="20" t="s">
        <v>31</v>
      </c>
      <c r="G15" s="21">
        <v>1164.21</v>
      </c>
      <c r="H15" s="21">
        <f ca="1">ROUND(INDIRECT(ADDRESS(ROW()+(0), COLUMN()+(-3), 1))*INDIRECT(ADDRESS(ROW()+(0), COLUMN()+(-1), 1)), 2)</f>
        <v>367.89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4701.33</v>
      </c>
      <c r="H16" s="24">
        <f ca="1">ROUND(INDIRECT(ADDRESS(ROW()+(0), COLUMN()+(-3), 1))*INDIRECT(ADDRESS(ROW()+(0), COLUMN()+(-1), 1))/100, 2)</f>
        <v>94.03</v>
      </c>
    </row>
    <row r="17" spans="1:8" ht="13.50" thickBot="1" customHeight="1">
      <c r="A17" s="25"/>
      <c r="B17" s="25"/>
      <c r="C17" s="26"/>
      <c r="D17" s="26"/>
      <c r="E17" s="26"/>
      <c r="F17" s="27"/>
      <c r="G17" s="28" t="s">
        <v>34</v>
      </c>
      <c r="H17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4795.36</v>
      </c>
    </row>
  </sheetData>
  <mergeCells count="24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</mergeCells>
  <pageMargins left="0.147638" right="0.147638" top="0.206693" bottom="0.206693" header="0.0" footer="0.0"/>
  <pageSetup paperSize="9" orientation="portrait"/>
  <rowBreaks count="0" manualBreakCount="0">
    </rowBreaks>
</worksheet>
</file>