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<sst xmlns="http://schemas.openxmlformats.org/spreadsheetml/2006/main" count="27" uniqueCount="27">
  <si>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</si>
  <si>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TEI090</t>
  </si>
  <si>
    <t xml:space="preserve">U</t>
  </si>
  <si>
    <t xml:space="preserve">Luminaire suspendu type Downlight.</t>
  </si>
  <si>
    <r>
      <rPr>
        <sz val="8.25"/>
        <color rgb="FF000000"/>
        <rFont val="Arial"/>
        <family val="2"/>
      </rPr>
      <t xml:space="preserve">Luminaire industriel suspendu type Downlight, de 415 mm de diamètre et 460 mm de hauteur, pour lampe à vapeur de mercure ellipsoïdale HME de 250 W, avec corps en aluminium extrudé, finition laquée, de couleur bleue, avec équipement d'allumage magnétique; degré de protection IP20; réflecteur en polycarbonate. Comprend les lampes.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</si>
  <si>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</si>
  <si>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</si>
  <si>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</si>
  <si>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</si>
  <si>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</si>
  <si>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</si>
  <si>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mt34lam150hf</t>
  </si>
  <si>
    <t xml:space="preserve">Luminaire industriel suspendu type Downlight, de 415 mm de diamètre et 460 mm de hauteur, pour lampe à vapeur de mercure ellipsoïdale HME de 250 W, avec corps en aluminium extrudé, finition laquée, de couleur bleue, avec équipement d'allumage magnétique; degré de protection IP20; réflecteur en polycarbonate.</t>
  </si>
  <si>
    <t xml:space="preserve">U</t>
  </si>
  <si>
    <t xml:space="preserve">mt34lvp010d</t>
  </si>
  <si>
    <t xml:space="preserve">Lampe à vapeur de mercure, 250 W.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</si>
  <si>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</si>
  <si>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</si>
  <si>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</si>
  <si>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</si>
  <si>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</si>
  <si>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</si>
  <si>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</si>
  <si>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</si>
  <si>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</si>
  <si>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91.041,66F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</si>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</sst>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0.68" customWidth="1"/>
    <col min="4" max="4" width="76.67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148030</v>
      </c>
      <c r="H9" s="13">
        <f ca="1">ROUND(INDIRECT(ADDRESS(ROW()+(0), COLUMN()+(-3), 1))*INDIRECT(ADDRESS(ROW()+(0), COLUMN()+(-1), 1)), 2)</f>
        <v>148030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13712.3</v>
      </c>
      <c r="H10" s="17">
        <f ca="1">ROUND(INDIRECT(ADDRESS(ROW()+(0), COLUMN()+(-3), 1))*INDIRECT(ADDRESS(ROW()+(0), COLUMN()+(-1), 1)), 2)</f>
        <v>13712.3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0.211</v>
      </c>
      <c r="F11" s="16" t="s">
        <v>19</v>
      </c>
      <c r="G11" s="17">
        <v>1585.21</v>
      </c>
      <c r="H11" s="17">
        <f ca="1">ROUND(INDIRECT(ADDRESS(ROW()+(0), COLUMN()+(-3), 1))*INDIRECT(ADDRESS(ROW()+(0), COLUMN()+(-1), 1)), 2)</f>
        <v>334.48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0.211</v>
      </c>
      <c r="F12" s="20" t="s">
        <v>22</v>
      </c>
      <c r="G12" s="21">
        <v>986.42</v>
      </c>
      <c r="H12" s="21">
        <f ca="1">ROUND(INDIRECT(ADDRESS(ROW()+(0), COLUMN()+(-3), 1))*INDIRECT(ADDRESS(ROW()+(0), COLUMN()+(-1), 1)), 2)</f>
        <v>208.13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162285</v>
      </c>
      <c r="H13" s="24">
        <f ca="1">ROUND(INDIRECT(ADDRESS(ROW()+(0), COLUMN()+(-3), 1))*INDIRECT(ADDRESS(ROW()+(0), COLUMN()+(-1), 1))/100, 2)</f>
        <v>3245.69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165530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