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<sst xmlns="http://schemas.openxmlformats.org/spreadsheetml/2006/main" count="33" uniqueCount="33">
  <si>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</si>
  <si>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TQN090</t>
  </si>
  <si>
    <t xml:space="preserve">m</t>
  </si>
  <si>
    <t xml:space="preserve">Conduite pour ventilation secondaire.</t>
  </si>
  <si>
    <r>
      <rPr>
        <sz val="8.25"/>
        <color rgb="FF000000"/>
        <rFont val="Arial"/>
        <family val="2"/>
      </rPr>
      <t xml:space="preserve">Conduite pour ventilation secondaire du réseau d'évacuation des eaux, formée d'un tube de PVC, de 75 mm de diamètre et 1,2 mm d'épaisseur; assemblage collée avec adhésif. Comprend le liquide nettoyeur, l'adhésif pour les tubes et les accessoires de PVC,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</si>
  <si>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</si>
  <si>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</si>
  <si>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</si>
  <si>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</si>
  <si>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</si>
  <si>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</si>
  <si>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mt36tvg400d</t>
  </si>
  <si>
    <t xml:space="preserve">Matériau auxiliaire pour montage et fixation à l'ouvrage des tuyaux en PVC, de 75 mm de diamètre.</t>
  </si>
  <si>
    <t xml:space="preserve">U</t>
  </si>
  <si>
    <t xml:space="preserve">mt36tvg010dh</t>
  </si>
  <si>
    <t xml:space="preserve">Tube en PVC, de 75 mm de diamètre et 1,2 mm d'épaisseur, avec le prix augmenté de 35% pour cause d'accessoires et pièces spéciales.</t>
  </si>
  <si>
    <t xml:space="preserve">m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</si>
  <si>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</si>
  <si>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</si>
  <si>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</si>
  <si>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</si>
  <si>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</si>
  <si>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</si>
  <si>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</si>
  <si>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</si>
  <si>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</si>
  <si>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</si>
  <si>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</si>
  <si>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</si>
  <si>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</si>
  <si>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</si>
  <si>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176,71F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</si>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</sst>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194.07</v>
      </c>
      <c r="H9" s="13">
        <f ca="1">ROUND(INDIRECT(ADDRESS(ROW()+(0), COLUMN()+(-3), 1))*INDIRECT(ADDRESS(ROW()+(0), COLUMN()+(-1), 1)), 2)</f>
        <v>48.52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1746.64</v>
      </c>
      <c r="H10" s="17">
        <f ca="1">ROUND(INDIRECT(ADDRESS(ROW()+(0), COLUMN()+(-3), 1))*INDIRECT(ADDRESS(ROW()+(0), COLUMN()+(-1), 1)), 2)</f>
        <v>1833.97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0.026</v>
      </c>
      <c r="F11" s="16" t="s">
        <v>19</v>
      </c>
      <c r="G11" s="17">
        <v>31795.6</v>
      </c>
      <c r="H11" s="17">
        <f ca="1">ROUND(INDIRECT(ADDRESS(ROW()+(0), COLUMN()+(-3), 1))*INDIRECT(ADDRESS(ROW()+(0), COLUMN()+(-1), 1)), 2)</f>
        <v>826.68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0.013</v>
      </c>
      <c r="F12" s="16" t="s">
        <v>22</v>
      </c>
      <c r="G12" s="17">
        <v>40522.4</v>
      </c>
      <c r="H12" s="17">
        <f ca="1">ROUND(INDIRECT(ADDRESS(ROW()+(0), COLUMN()+(-3), 1))*INDIRECT(ADDRESS(ROW()+(0), COLUMN()+(-1), 1)), 2)</f>
        <v>526.79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0.09</v>
      </c>
      <c r="F13" s="16" t="s">
        <v>25</v>
      </c>
      <c r="G13" s="17">
        <v>1939.14</v>
      </c>
      <c r="H13" s="17">
        <f ca="1">ROUND(INDIRECT(ADDRESS(ROW()+(0), COLUMN()+(-3), 1))*INDIRECT(ADDRESS(ROW()+(0), COLUMN()+(-1), 1)), 2)</f>
        <v>174.52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0.045</v>
      </c>
      <c r="F14" s="20" t="s">
        <v>28</v>
      </c>
      <c r="G14" s="21">
        <v>1207.61</v>
      </c>
      <c r="H14" s="21">
        <f ca="1">ROUND(INDIRECT(ADDRESS(ROW()+(0), COLUMN()+(-3), 1))*INDIRECT(ADDRESS(ROW()+(0), COLUMN()+(-1), 1)), 2)</f>
        <v>54.34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3464.82</v>
      </c>
      <c r="H15" s="24">
        <f ca="1">ROUND(INDIRECT(ADDRESS(ROW()+(0), COLUMN()+(-3), 1))*INDIRECT(ADDRESS(ROW()+(0), COLUMN()+(-1), 1))/100, 2)</f>
        <v>69.3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3534.12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