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<sst xmlns="http://schemas.openxmlformats.org/spreadsheetml/2006/main" count="31" uniqueCount="31">
  <si>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</si>
  <si>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VPP020</t>
  </si>
  <si>
    <t xml:space="preserve">m³</t>
  </si>
  <si>
    <t xml:space="preserve">Bases et sous-bases granulaires.</t>
  </si>
  <si>
    <r>
      <rPr>
        <b/>
        <sz val="7.80"/>
        <color rgb="FF000000"/>
        <rFont val="Arial"/>
        <family val="2"/>
      </rPr>
      <t xml:space="preserve">Sous-base</t>
    </r>
    <r>
      <rPr>
        <sz val="7.80"/>
        <color rgb="FF000000"/>
        <rFont val="Arial"/>
        <family val="2"/>
      </rPr>
      <t xml:space="preserve"> granulaire avec </t>
    </r>
    <r>
      <rPr>
        <b/>
        <sz val="7.80"/>
        <color rgb="FF000000"/>
        <rFont val="Arial"/>
        <family val="2"/>
      </rPr>
      <t xml:space="preserve">tout-venant calcaire</t>
    </r>
    <r>
      <rPr>
        <sz val="7.80"/>
        <color rgb="FF000000"/>
        <rFont val="Arial"/>
        <family val="2"/>
      </rPr>
      <t xml:space="preserve">, et compactage </t>
    </r>
    <r>
      <rPr>
        <b/>
        <sz val="7.80"/>
        <color rgb="FF000000"/>
        <rFont val="Arial"/>
        <family val="2"/>
      </rPr>
      <t xml:space="preserve">au 97% du Proctor Modifié</t>
    </r>
    <r>
      <rPr>
        <sz val="7.80"/>
        <color rgb="FF000000"/>
        <rFont val="Arial"/>
        <family val="2"/>
      </rPr>
      <t xml:space="preserve"> avec des moyens mécaniques, en couches de 30 cm d'épaisseur, jusqu'à atteindre une densité sèche supérieure ou égale à </t>
    </r>
    <r>
      <rPr>
        <b/>
        <sz val="7.80"/>
        <color rgb="FF000000"/>
        <rFont val="Arial"/>
        <family val="2"/>
      </rPr>
      <t xml:space="preserve">au 97% du Proctor Modifié</t>
    </r>
    <r>
      <rPr>
        <sz val="7.80"/>
        <color rgb="FF000000"/>
        <rFont val="Arial"/>
        <family val="2"/>
      </rPr>
      <t xml:space="preserve"> de celle maximale obtenue à l'essai Proctor Modifié, pour amélioration des propriétés résistantes du terrain.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</si>
  <si>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</si>
  <si>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</si>
  <si>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</si>
  <si>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</si>
  <si>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</si>
  <si>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</si>
  <si>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</si>
  <si>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granulaire ou naturelle, carrière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</si>
  <si>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</si>
  <si>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</si>
  <si>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</si>
  <si>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</si>
  <si>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</si>
  <si>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</si>
  <si>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</si>
  <si>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</si>
  <si>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 de 8 m³ de capacité.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</si>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</sst>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1.57" customWidth="1"/>
    <col min="4" max="4" width="28.27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2.200000</v>
      </c>
      <c r="G8" s="14" t="s">
        <v>13</v>
      </c>
      <c r="H8" s="14"/>
      <c r="I8" s="16">
        <v>5147.330000</v>
      </c>
      <c r="J8" s="16"/>
      <c r="K8" s="16">
        <f ca="1">ROUND(INDIRECT(ADDRESS(ROW()+(0), COLUMN()+(-5), 1))*INDIRECT(ADDRESS(ROW()+(0), COLUMN()+(-2), 1)), 2)</f>
        <v>11324.130000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0.108000</v>
      </c>
      <c r="G9" s="19" t="s">
        <v>16</v>
      </c>
      <c r="H9" s="19"/>
      <c r="I9" s="20">
        <v>18195.310000</v>
      </c>
      <c r="J9" s="20"/>
      <c r="K9" s="20">
        <f ca="1">ROUND(INDIRECT(ADDRESS(ROW()+(0), COLUMN()+(-5), 1))*INDIRECT(ADDRESS(ROW()+(0), COLUMN()+(-2), 1)), 2)</f>
        <v>1965.090000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0.108000</v>
      </c>
      <c r="G10" s="19" t="s">
        <v>19</v>
      </c>
      <c r="H10" s="19"/>
      <c r="I10" s="20">
        <v>4108.060000</v>
      </c>
      <c r="J10" s="20"/>
      <c r="K10" s="20">
        <f ca="1">ROUND(INDIRECT(ADDRESS(ROW()+(0), COLUMN()+(-5), 1))*INDIRECT(ADDRESS(ROW()+(0), COLUMN()+(-2), 1)), 2)</f>
        <v>443.670000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0.011000</v>
      </c>
      <c r="G11" s="19" t="s">
        <v>22</v>
      </c>
      <c r="H11" s="19"/>
      <c r="I11" s="20">
        <v>17787.200000</v>
      </c>
      <c r="J11" s="20"/>
      <c r="K11" s="20">
        <f ca="1">ROUND(INDIRECT(ADDRESS(ROW()+(0), COLUMN()+(-5), 1))*INDIRECT(ADDRESS(ROW()+(0), COLUMN()+(-2), 1)), 2)</f>
        <v>195.660000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0.244000</v>
      </c>
      <c r="G12" s="23" t="s">
        <v>25</v>
      </c>
      <c r="H12" s="23"/>
      <c r="I12" s="24">
        <v>522.980000</v>
      </c>
      <c r="J12" s="24"/>
      <c r="K12" s="24">
        <f ca="1">ROUND(INDIRECT(ADDRESS(ROW()+(0), COLUMN()+(-5), 1))*INDIRECT(ADDRESS(ROW()+(0), COLUMN()+(-2), 1)), 2)</f>
        <v>127.610000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14056.160000</v>
      </c>
      <c r="J13" s="16"/>
      <c r="K13" s="16">
        <f ca="1">ROUND(INDIRECT(ADDRESS(ROW()+(0), COLUMN()+(-5), 1))*INDIRECT(ADDRESS(ROW()+(0), COLUMN()+(-2), 1))/100, 2)</f>
        <v>281.120000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14337.280000</v>
      </c>
      <c r="J14" s="24"/>
      <c r="K14" s="24">
        <f ca="1">ROUND(INDIRECT(ADDRESS(ROW()+(0), COLUMN()+(-5), 1))*INDIRECT(ADDRESS(ROW()+(0), COLUMN()+(-2), 1))/100, 2)</f>
        <v>430.120000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14767.400000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