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<sst xmlns="http://schemas.openxmlformats.org/spreadsheetml/2006/main" count="33" uniqueCount="33">
  <si>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</si>
  <si>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XAT030</t>
  </si>
  <si>
    <t xml:space="preserve">U</t>
  </si>
  <si>
    <t xml:space="preserve">Station d'épuration biologique.</t>
  </si>
  <si>
    <r>
      <rPr>
        <sz val="8.25"/>
        <color rgb="FF000000"/>
        <rFont val="Arial"/>
        <family val="2"/>
      </rPr>
      <t xml:space="preserve">Station d'épuration biologique des eaux usées, technologie VFL, capacité pour 25 à 75 utilisateurs (H.E.), charge moyenne de matière organique contaminante (DBO5) de 3,6 kg/jour et débit maximum d'eau épurée de 8100 litres/jour.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</si>
  <si>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</si>
  <si>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</si>
  <si>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</si>
  <si>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</si>
  <si>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</si>
  <si>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</si>
  <si>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mt46edb010j</t>
  </si>
  <si>
    <t xml:space="preserve">Station d'épuration biologique des eaux usées, technologie VFL, capacité pour 25 à 75 utilisateurs (H.E.), charge moyenne de matière organique contaminante (DBO5) de 3,6 kg/jour et débit maximum d'eau épurée de 8100 litres/jour, équipée d'une station de pompage, un réacteur biologique type AT, deux compresseurs et un réservoir de boues, selon NF EN 12566-3.</t>
  </si>
  <si>
    <t xml:space="preserve">U</t>
  </si>
  <si>
    <t xml:space="preserve">mq04cag010a</t>
  </si>
  <si>
    <t xml:space="preserve">Camion grue jusqu'à 6 t de charge maximale.</t>
  </si>
  <si>
    <t xml:space="preserve">h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</si>
  <si>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</si>
  <si>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</si>
  <si>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</si>
  <si>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</si>
  <si>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</si>
  <si>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</si>
  <si>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</si>
  <si>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</si>
  <si>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</si>
  <si>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</si>
  <si>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</si>
  <si>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</si>
  <si>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</si>
  <si>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</si>
  <si>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9.101.330,63F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</si>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</sst>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3.78" customWidth="1"/>
    <col min="4" max="4" width="8.16" customWidth="1"/>
    <col min="5" max="5" width="5.44" customWidth="1"/>
    <col min="6" max="6" width="14.96" customWidth="1"/>
    <col min="7" max="7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2.17048e+007</v>
      </c>
      <c r="G9" s="13">
        <f ca="1">ROUND(INDIRECT(ADDRESS(ROW()+(0), COLUMN()+(-3), 1))*INDIRECT(ADDRESS(ROW()+(0), COLUMN()+(-1), 1)), 2)</f>
        <v>2.17048e+007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1.1</v>
      </c>
      <c r="E10" s="16" t="s">
        <v>16</v>
      </c>
      <c r="F10" s="17">
        <v>26487.9</v>
      </c>
      <c r="G10" s="17">
        <f ca="1">ROUND(INDIRECT(ADDRESS(ROW()+(0), COLUMN()+(-3), 1))*INDIRECT(ADDRESS(ROW()+(0), COLUMN()+(-1), 1)), 2)</f>
        <v>29136.7</v>
      </c>
    </row>
    <row r="11" spans="1:7" ht="13.50" thickBot="1" customHeight="1">
      <c r="A11" s="14" t="s">
        <v>17</v>
      </c>
      <c r="B11" s="14"/>
      <c r="C11" s="14" t="s">
        <v>18</v>
      </c>
      <c r="D11" s="15">
        <v>6.959</v>
      </c>
      <c r="E11" s="16" t="s">
        <v>19</v>
      </c>
      <c r="F11" s="17">
        <v>1939.14</v>
      </c>
      <c r="G11" s="17">
        <f ca="1">ROUND(INDIRECT(ADDRESS(ROW()+(0), COLUMN()+(-3), 1))*INDIRECT(ADDRESS(ROW()+(0), COLUMN()+(-1), 1)), 2)</f>
        <v>13494.5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6.959</v>
      </c>
      <c r="E12" s="16" t="s">
        <v>22</v>
      </c>
      <c r="F12" s="17">
        <v>1207.61</v>
      </c>
      <c r="G12" s="17">
        <f ca="1">ROUND(INDIRECT(ADDRESS(ROW()+(0), COLUMN()+(-3), 1))*INDIRECT(ADDRESS(ROW()+(0), COLUMN()+(-1), 1)), 2)</f>
        <v>8403.76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2.32</v>
      </c>
      <c r="E13" s="16" t="s">
        <v>25</v>
      </c>
      <c r="F13" s="17">
        <v>1939.14</v>
      </c>
      <c r="G13" s="17">
        <f ca="1">ROUND(INDIRECT(ADDRESS(ROW()+(0), COLUMN()+(-3), 1))*INDIRECT(ADDRESS(ROW()+(0), COLUMN()+(-1), 1)), 2)</f>
        <v>4498.8</v>
      </c>
    </row>
    <row r="14" spans="1:7" ht="13.50" thickBot="1" customHeight="1">
      <c r="A14" s="14" t="s">
        <v>26</v>
      </c>
      <c r="B14" s="14"/>
      <c r="C14" s="18" t="s">
        <v>27</v>
      </c>
      <c r="D14" s="19">
        <v>2.32</v>
      </c>
      <c r="E14" s="20" t="s">
        <v>28</v>
      </c>
      <c r="F14" s="21">
        <v>1207.61</v>
      </c>
      <c r="G14" s="21">
        <f ca="1">ROUND(INDIRECT(ADDRESS(ROW()+(0), COLUMN()+(-3), 1))*INDIRECT(ADDRESS(ROW()+(0), COLUMN()+(-1), 1)), 2)</f>
        <v>2801.66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2.17631e+007</v>
      </c>
      <c r="G15" s="24">
        <f ca="1">ROUND(INDIRECT(ADDRESS(ROW()+(0), COLUMN()+(-3), 1))*INDIRECT(ADDRESS(ROW()+(0), COLUMN()+(-1), 1))/100, 2)</f>
        <v>435262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2.21984e+007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