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<sst xmlns="http://schemas.openxmlformats.org/spreadsheetml/2006/main" count="41" uniqueCount="41">
  <si>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</si>
  <si>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APL010</t>
  </si>
  <si>
    <t xml:space="preserve">m</t>
  </si>
  <si>
    <t xml:space="preserve">Bord de piscine.</t>
  </si>
  <si>
    <r>
      <rPr>
        <b/>
        <sz val="7.80"/>
        <color rgb="FF000000"/>
        <rFont val="A"/>
        <family val="2"/>
      </rPr>
      <t xml:space="preserve">Bord de piscine avec pièces d'arrêt préfabriquées en béton, de 40x100 cm, couleur blanc, finition brossée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</si>
  <si>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</si>
  <si>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</si>
  <si>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</si>
  <si>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</si>
  <si>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</si>
  <si>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</si>
  <si>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mt47prp050a</t>
  </si>
  <si>
    <t xml:space="preserve">Arrêt de piscine, préfabriqué en béton, antiglissante, de 40x100 cm, couleur blanc, finition brossée.</t>
  </si>
  <si>
    <t xml:space="preserve">m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</si>
  <si>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</si>
  <si>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</si>
  <si>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</si>
  <si>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</si>
  <si>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</si>
  <si>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</si>
  <si>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</si>
  <si>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</si>
  <si>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</si>
  <si>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mt09moe030</t>
  </si>
  <si>
    <t xml:space="preserve">Mortier spécial extra-fin.</t>
  </si>
  <si>
    <t xml:space="preserve">m³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</si>
  <si>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</si>
  <si>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</si>
  <si>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</si>
  <si>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</si>
  <si>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</si>
  <si>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</si>
  <si>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mo077</t>
  </si>
  <si>
    <t xml:space="preserve">Ouvrier professionnel II/OP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</si>
  <si>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</si>
  <si>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</si>
  <si>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</si>
  <si>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</si>
  <si>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</si>
  <si>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3.063,30F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</si>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</sst>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64.70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29839.250000</v>
      </c>
      <c r="H8" s="16">
        <f ca="1">ROUND(INDIRECT(ADDRESS(ROW()+(0), COLUMN()+(-3), 1))*INDIRECT(ADDRESS(ROW()+(0), COLUMN()+(-1), 1)), 2)</f>
        <v>31331.210000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0.006000</v>
      </c>
      <c r="F9" s="19" t="s">
        <v>16</v>
      </c>
      <c r="G9" s="20">
        <v>968.190000</v>
      </c>
      <c r="H9" s="20">
        <f ca="1">ROUND(INDIRECT(ADDRESS(ROW()+(0), COLUMN()+(-3), 1))*INDIRECT(ADDRESS(ROW()+(0), COLUMN()+(-1), 1)), 2)</f>
        <v>5.810000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0.024000</v>
      </c>
      <c r="F10" s="19" t="s">
        <v>19</v>
      </c>
      <c r="G10" s="20">
        <v>10413.970000</v>
      </c>
      <c r="H10" s="20">
        <f ca="1">ROUND(INDIRECT(ADDRESS(ROW()+(0), COLUMN()+(-3), 1))*INDIRECT(ADDRESS(ROW()+(0), COLUMN()+(-1), 1)), 2)</f>
        <v>249.940000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3.750000</v>
      </c>
      <c r="F11" s="19" t="s">
        <v>22</v>
      </c>
      <c r="G11" s="20">
        <v>70.360000</v>
      </c>
      <c r="H11" s="20">
        <f ca="1">ROUND(INDIRECT(ADDRESS(ROW()+(0), COLUMN()+(-3), 1))*INDIRECT(ADDRESS(ROW()+(0), COLUMN()+(-1), 1)), 2)</f>
        <v>263.850000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0.001000</v>
      </c>
      <c r="F12" s="19" t="s">
        <v>25</v>
      </c>
      <c r="G12" s="20">
        <v>79714.520000</v>
      </c>
      <c r="H12" s="20">
        <f ca="1">ROUND(INDIRECT(ADDRESS(ROW()+(0), COLUMN()+(-3), 1))*INDIRECT(ADDRESS(ROW()+(0), COLUMN()+(-1), 1)), 2)</f>
        <v>79.710000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0.012000</v>
      </c>
      <c r="F13" s="19" t="s">
        <v>28</v>
      </c>
      <c r="G13" s="20">
        <v>740.550000</v>
      </c>
      <c r="H13" s="20">
        <f ca="1">ROUND(INDIRECT(ADDRESS(ROW()+(0), COLUMN()+(-3), 1))*INDIRECT(ADDRESS(ROW()+(0), COLUMN()+(-1), 1)), 2)</f>
        <v>8.890000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0.277000</v>
      </c>
      <c r="F14" s="19" t="s">
        <v>31</v>
      </c>
      <c r="G14" s="20">
        <v>995.170000</v>
      </c>
      <c r="H14" s="20">
        <f ca="1">ROUND(INDIRECT(ADDRESS(ROW()+(0), COLUMN()+(-3), 1))*INDIRECT(ADDRESS(ROW()+(0), COLUMN()+(-1), 1)), 2)</f>
        <v>275.660000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>
        <v>0.290000</v>
      </c>
      <c r="F15" s="23" t="s">
        <v>34</v>
      </c>
      <c r="G15" s="24">
        <v>628.490000</v>
      </c>
      <c r="H15" s="24">
        <f ca="1">ROUND(INDIRECT(ADDRESS(ROW()+(0), COLUMN()+(-3), 1))*INDIRECT(ADDRESS(ROW()+(0), COLUMN()+(-1), 1)), 2)</f>
        <v>182.260000</v>
      </c>
    </row>
    <row r="16" spans="1:8" ht="12.00" thickBot="1" customHeight="1">
      <c r="A16" s="17"/>
      <c r="B16" s="17"/>
      <c r="C16" s="10" t="s">
        <v>35</v>
      </c>
      <c r="D16" s="10"/>
      <c r="E16" s="12">
        <v>2.000000</v>
      </c>
      <c r="F16" s="14" t="s">
        <v>36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32397.330000</v>
      </c>
      <c r="H16" s="16">
        <f ca="1">ROUND(INDIRECT(ADDRESS(ROW()+(0), COLUMN()+(-3), 1))*INDIRECT(ADDRESS(ROW()+(0), COLUMN()+(-1), 1))/100, 2)</f>
        <v>647.950000</v>
      </c>
    </row>
    <row r="17" spans="1:8" ht="12.00" thickBot="1" customHeight="1">
      <c r="A17" s="21"/>
      <c r="B17" s="21"/>
      <c r="C17" s="21" t="s">
        <v>37</v>
      </c>
      <c r="D17" s="21"/>
      <c r="E17" s="22">
        <v>3.000000</v>
      </c>
      <c r="F17" s="23" t="s">
        <v>38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33045.280000</v>
      </c>
      <c r="H17" s="24">
        <f ca="1">ROUND(INDIRECT(ADDRESS(ROW()+(0), COLUMN()+(-3), 1))*INDIRECT(ADDRESS(ROW()+(0), COLUMN()+(-1), 1))/100, 2)</f>
        <v>991.360000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34036.640000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