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<sst xmlns="http://schemas.openxmlformats.org/spreadsheetml/2006/main" count="32" uniqueCount="32">
  <si>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</si>
  <si>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ATR050</t>
  </si>
  <si>
    <t xml:space="preserve">m³</t>
  </si>
  <si>
    <t xml:space="preserve">Remblai des tranchées ou des rigoles pour installations, avec granulats recyclés.</t>
  </si>
  <si>
    <r>
      <rPr>
        <sz val="8.25"/>
        <color rgb="FF000000"/>
        <rFont val="Arial"/>
        <family val="2"/>
      </rPr>
      <t xml:space="preserve">Remblai d'enrobage et remblai proprement dit de tranchées ou de rigoles pour canalisations et câbles, avec sable de matériau recyclé de béton de 0 à 5 mm de diamètre et compactage en couches successives de 20 cm d'épaisseur maximale avec plaque vibrante à guidage manuel, jusqu'à atteindre une densité sèche au moins égale à 95% de la maximale obtenue par essai Proctor Modifié. Comprend grillage avertisseur signalant le type de réseau.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</si>
  <si>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</si>
  <si>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</si>
  <si>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</si>
  <si>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</si>
  <si>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</si>
  <si>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</si>
  <si>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mt01var010</t>
  </si>
  <si>
    <t xml:space="preserve">Bande plastifiée.</t>
  </si>
  <si>
    <t xml:space="preserve">m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</si>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</sst>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190.69</v>
      </c>
      <c r="H9" s="13">
        <f ca="1">ROUND(INDIRECT(ADDRESS(ROW()+(0), COLUMN()+(-3), 1))*INDIRECT(ADDRESS(ROW()+(0), COLUMN()+(-1), 1)), 2)</f>
        <v>209.76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1.9</v>
      </c>
      <c r="F10" s="16" t="s">
        <v>16</v>
      </c>
      <c r="G10" s="17">
        <v>6340.33</v>
      </c>
      <c r="H10" s="17">
        <f ca="1">ROUND(INDIRECT(ADDRESS(ROW()+(0), COLUMN()+(-3), 1))*INDIRECT(ADDRESS(ROW()+(0), COLUMN()+(-1), 1)), 2)</f>
        <v>12046.6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4869.44</v>
      </c>
      <c r="H11" s="17">
        <f ca="1">ROUND(INDIRECT(ADDRESS(ROW()+(0), COLUMN()+(-3), 1))*INDIRECT(ADDRESS(ROW()+(0), COLUMN()+(-1), 1)), 2)</f>
        <v>564.86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3356.61</v>
      </c>
      <c r="H12" s="17">
        <f ca="1">ROUND(INDIRECT(ADDRESS(ROW()+(0), COLUMN()+(-3), 1))*INDIRECT(ADDRESS(ROW()+(0), COLUMN()+(-1), 1)), 2)</f>
        <v>584.05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0.012</v>
      </c>
      <c r="F13" s="16" t="s">
        <v>25</v>
      </c>
      <c r="G13" s="17">
        <v>55765.2</v>
      </c>
      <c r="H13" s="17">
        <f ca="1">ROUND(INDIRECT(ADDRESS(ROW()+(0), COLUMN()+(-3), 1))*INDIRECT(ADDRESS(ROW()+(0), COLUMN()+(-1), 1)), 2)</f>
        <v>669.18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0.23</v>
      </c>
      <c r="F14" s="20" t="s">
        <v>28</v>
      </c>
      <c r="G14" s="21">
        <v>1164.21</v>
      </c>
      <c r="H14" s="21">
        <f ca="1">ROUND(INDIRECT(ADDRESS(ROW()+(0), COLUMN()+(-3), 1))*INDIRECT(ADDRESS(ROW()+(0), COLUMN()+(-1), 1)), 2)</f>
        <v>267.77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14342.3</v>
      </c>
      <c r="H15" s="24">
        <f ca="1">ROUND(INDIRECT(ADDRESS(ROW()+(0), COLUMN()+(-3), 1))*INDIRECT(ADDRESS(ROW()+(0), COLUMN()+(-1), 1))/100, 2)</f>
        <v>286.85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14629.1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