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<sst xmlns="http://schemas.openxmlformats.org/spreadsheetml/2006/main" count="29" uniqueCount="29">
  <si>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</si>
  <si>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EAN160</t>
  </si>
  <si>
    <t xml:space="preserve">m²</t>
  </si>
  <si>
    <t xml:space="preserve">Nettoyage d'une surface métallique par projection de particules.</t>
  </si>
  <si>
    <r>
      <rPr>
        <sz val="8.25"/>
        <color rgb="FF000000"/>
        <rFont val="Arial"/>
        <family val="2"/>
      </rPr>
      <t xml:space="preserve">Projection à sec d'un jet de matériau abrasif (silicate d'aluminium) sur la surface métallique jusqu'à atteindre un degré de préparation </t>
    </r>
    <r>
      <rPr>
        <b/>
        <sz val="8.25"/>
        <color rgb="FF000000"/>
        <rFont val="Arial"/>
        <family val="2"/>
      </rPr>
      <t xml:space="preserve">Sa 2</t>
    </r>
    <r>
      <rPr>
        <sz val="8.25"/>
        <color rgb="FF000000"/>
        <rFont val="Arial"/>
        <family val="2"/>
      </rPr>
      <t xml:space="preserve"> selon </t>
    </r>
    <r>
      <rPr>
        <b/>
        <sz val="8.25"/>
        <color rgb="FF000000"/>
        <rFont val="Arial"/>
        <family val="2"/>
      </rPr>
      <t xml:space="preserve">NF EN ISO 8501-1</t>
    </r>
    <r>
      <rPr>
        <sz val="8.25"/>
        <color rgb="FF000000"/>
        <rFont val="Arial"/>
        <family val="2"/>
      </rPr>
      <t xml:space="preserve">, pour procéder postérieurement à l'application d'un revêtement (non compris dans ce prix).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</si>
  <si>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</si>
  <si>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</si>
  <si>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</si>
  <si>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</si>
  <si>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</si>
  <si>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</si>
  <si>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mt08lim010a</t>
  </si>
  <si>
    <t xml:space="preserve">Abrasif pour le nettoyage par jet ou à pression, constitué de particules de silicate d'aluminium.</t>
  </si>
  <si>
    <t xml:space="preserve">kg</t>
  </si>
  <si>
    <t xml:space="preserve">mq08lch010</t>
  </si>
  <si>
    <t xml:space="preserve">Équipement de jet de sable à pression.</t>
  </si>
  <si>
    <t xml:space="preserve">h</t>
  </si>
  <si>
    <t xml:space="preserve">mq08gel010k</t>
  </si>
  <si>
    <t xml:space="preserve">Groupe électrogène insonorisé, triphasé, de 45 kVA de puissance.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</si>
  <si>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</si>
  <si>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</si>
  <si>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</si>
  <si>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</si>
  <si>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</si>
  <si>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</si>
  <si>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</si>
  <si>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Coûts directs complémentaires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</si>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</sst>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201" fontId="0" fillId="0" borderId="5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07" customWidth="1"/>
    <col min="2" max="2" width="9.86" customWidth="1"/>
    <col min="3" max="3" width="20.23" customWidth="1"/>
    <col min="4" max="4" width="27.71" customWidth="1"/>
    <col min="5" max="5" width="4.42" customWidth="1"/>
    <col min="6" max="6" width="8.16" customWidth="1"/>
    <col min="7" max="7" width="1.19" customWidth="1"/>
    <col min="8" max="8" width="4.25" customWidth="1"/>
    <col min="9" max="9" width="9.52" customWidth="1"/>
    <col min="10" max="10" width="5.44" customWidth="1"/>
    <col min="11" max="11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34.50" thickBot="1" customHeight="1">
      <c r="A3" s="3" t="s">
        <v>1</v>
      </c>
      <c r="B3" s="3"/>
      <c r="C3" s="4" t="s">
        <v>2</v>
      </c>
      <c r="D3" s="3" t="s">
        <v>3</v>
      </c>
      <c r="E3" s="5"/>
      <c r="F3" s="5"/>
      <c r="G3" s="5"/>
      <c r="H3" s="5"/>
      <c r="I3" s="5"/>
      <c r="J3" s="5"/>
      <c r="K3" s="5"/>
    </row>
    <row r="4" spans="1:11" ht="45.0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8"/>
      <c r="K4" s="8"/>
    </row>
    <row r="7" spans="1:11" ht="13.50" thickBot="1" customHeight="1">
      <c r="A7" s="9" t="s">
        <v>5</v>
      </c>
      <c r="B7" s="9" t="s">
        <v>6</v>
      </c>
      <c r="C7" s="9"/>
      <c r="D7" s="9"/>
      <c r="E7" s="9"/>
      <c r="F7" s="9" t="s">
        <v>7</v>
      </c>
      <c r="G7" s="9" t="s">
        <v>8</v>
      </c>
      <c r="H7" s="9"/>
      <c r="I7" s="9" t="s">
        <v>9</v>
      </c>
      <c r="J7" s="9"/>
      <c r="K7" s="9" t="s">
        <v>10</v>
      </c>
    </row>
    <row r="8" spans="1:11" ht="24.00" thickBot="1" customHeight="1">
      <c r="A8" s="10" t="s">
        <v>11</v>
      </c>
      <c r="B8" s="10" t="s">
        <v>12</v>
      </c>
      <c r="C8" s="10"/>
      <c r="D8" s="10"/>
      <c r="E8" s="10"/>
      <c r="F8" s="12">
        <v>1.500000</v>
      </c>
      <c r="G8" s="14" t="s">
        <v>13</v>
      </c>
      <c r="H8" s="14"/>
      <c r="I8" s="16">
        <v>161.130000</v>
      </c>
      <c r="J8" s="16"/>
      <c r="K8" s="16">
        <f ca="1">ROUND(INDIRECT(ADDRESS(ROW()+(0), COLUMN()+(-5), 1))*INDIRECT(ADDRESS(ROW()+(0), COLUMN()+(-2), 1)), 2)</f>
        <v>241.700000</v>
      </c>
    </row>
    <row r="9" spans="1:11" ht="13.50" thickBot="1" customHeight="1">
      <c r="A9" s="17" t="s">
        <v>14</v>
      </c>
      <c r="B9" s="17" t="s">
        <v>15</v>
      </c>
      <c r="C9" s="17"/>
      <c r="D9" s="17"/>
      <c r="E9" s="17"/>
      <c r="F9" s="18">
        <v>0.098000</v>
      </c>
      <c r="G9" s="19" t="s">
        <v>16</v>
      </c>
      <c r="H9" s="19"/>
      <c r="I9" s="20">
        <v>1213.780000</v>
      </c>
      <c r="J9" s="20"/>
      <c r="K9" s="20">
        <f ca="1">ROUND(INDIRECT(ADDRESS(ROW()+(0), COLUMN()+(-5), 1))*INDIRECT(ADDRESS(ROW()+(0), COLUMN()+(-2), 1)), 2)</f>
        <v>118.950000</v>
      </c>
    </row>
    <row r="10" spans="1:11" ht="13.50" thickBot="1" customHeight="1">
      <c r="A10" s="17" t="s">
        <v>17</v>
      </c>
      <c r="B10" s="17" t="s">
        <v>18</v>
      </c>
      <c r="C10" s="17"/>
      <c r="D10" s="17"/>
      <c r="E10" s="17"/>
      <c r="F10" s="18">
        <v>0.098000</v>
      </c>
      <c r="G10" s="19" t="s">
        <v>19</v>
      </c>
      <c r="H10" s="19"/>
      <c r="I10" s="20">
        <v>2039.660000</v>
      </c>
      <c r="J10" s="20"/>
      <c r="K10" s="20">
        <f ca="1">ROUND(INDIRECT(ADDRESS(ROW()+(0), COLUMN()+(-5), 1))*INDIRECT(ADDRESS(ROW()+(0), COLUMN()+(-2), 1)), 2)</f>
        <v>199.890000</v>
      </c>
    </row>
    <row r="11" spans="1:11" ht="13.50" thickBot="1" customHeight="1">
      <c r="A11" s="17" t="s">
        <v>20</v>
      </c>
      <c r="B11" s="17" t="s">
        <v>21</v>
      </c>
      <c r="C11" s="17"/>
      <c r="D11" s="17"/>
      <c r="E11" s="17"/>
      <c r="F11" s="18">
        <v>0.105000</v>
      </c>
      <c r="G11" s="19" t="s">
        <v>22</v>
      </c>
      <c r="H11" s="19"/>
      <c r="I11" s="20">
        <v>651.290000</v>
      </c>
      <c r="J11" s="20"/>
      <c r="K11" s="20">
        <f ca="1">ROUND(INDIRECT(ADDRESS(ROW()+(0), COLUMN()+(-5), 1))*INDIRECT(ADDRESS(ROW()+(0), COLUMN()+(-2), 1)), 2)</f>
        <v>68.390000</v>
      </c>
    </row>
    <row r="12" spans="1:11" ht="13.50" thickBot="1" customHeight="1">
      <c r="A12" s="17" t="s">
        <v>23</v>
      </c>
      <c r="B12" s="21" t="s">
        <v>24</v>
      </c>
      <c r="C12" s="21"/>
      <c r="D12" s="21"/>
      <c r="E12" s="21"/>
      <c r="F12" s="22">
        <v>0.105000</v>
      </c>
      <c r="G12" s="23" t="s">
        <v>25</v>
      </c>
      <c r="H12" s="23"/>
      <c r="I12" s="24">
        <v>638.060000</v>
      </c>
      <c r="J12" s="24"/>
      <c r="K12" s="24">
        <f ca="1">ROUND(INDIRECT(ADDRESS(ROW()+(0), COLUMN()+(-5), 1))*INDIRECT(ADDRESS(ROW()+(0), COLUMN()+(-2), 1)), 2)</f>
        <v>67.000000</v>
      </c>
    </row>
    <row r="13" spans="1:11" ht="13.50" thickBot="1" customHeight="1">
      <c r="A13" s="21"/>
      <c r="B13" s="25" t="s">
        <v>26</v>
      </c>
      <c r="C13" s="25"/>
      <c r="D13" s="25"/>
      <c r="E13" s="25"/>
      <c r="F13" s="26">
        <v>2.000000</v>
      </c>
      <c r="G13" s="27" t="s">
        <v>27</v>
      </c>
      <c r="H13" s="27"/>
      <c r="I13" s="28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695.930000</v>
      </c>
      <c r="J13" s="28"/>
      <c r="K13" s="28">
        <f ca="1">ROUND(INDIRECT(ADDRESS(ROW()+(0), COLUMN()+(-5), 1))*INDIRECT(ADDRESS(ROW()+(0), COLUMN()+(-2), 1))/100, 2)</f>
        <v>13.920000</v>
      </c>
    </row>
    <row r="14" spans="1:11" ht="13.50" thickBot="1" customHeight="1">
      <c r="A14" s="29"/>
      <c r="B14" s="30"/>
      <c r="C14" s="30"/>
      <c r="D14" s="30"/>
      <c r="E14" s="30"/>
      <c r="F14" s="30"/>
      <c r="G14" s="31"/>
      <c r="H14" s="31"/>
      <c r="I14" s="6" t="s">
        <v>28</v>
      </c>
      <c r="J14" s="6"/>
      <c r="K14" s="32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709.850000</v>
      </c>
    </row>
  </sheetData>
  <mergeCells count="30">
    <mergeCell ref="A1:K1"/>
    <mergeCell ref="A3:B3"/>
    <mergeCell ref="E3:G3"/>
    <mergeCell ref="H3:I3"/>
    <mergeCell ref="J3:K3"/>
    <mergeCell ref="A4:K4"/>
    <mergeCell ref="B7:E7"/>
    <mergeCell ref="G7:H7"/>
    <mergeCell ref="I7:J7"/>
    <mergeCell ref="B8:E8"/>
    <mergeCell ref="G8:H8"/>
    <mergeCell ref="I8:J8"/>
    <mergeCell ref="B9:E9"/>
    <mergeCell ref="G9:H9"/>
    <mergeCell ref="I9:J9"/>
    <mergeCell ref="B10:E10"/>
    <mergeCell ref="G10:H10"/>
    <mergeCell ref="I10:J10"/>
    <mergeCell ref="B11:E11"/>
    <mergeCell ref="G11:H11"/>
    <mergeCell ref="I11:J11"/>
    <mergeCell ref="B12:E12"/>
    <mergeCell ref="G12:H12"/>
    <mergeCell ref="I12:J12"/>
    <mergeCell ref="B13:E13"/>
    <mergeCell ref="G13:H13"/>
    <mergeCell ref="I13:J13"/>
    <mergeCell ref="B14:E14"/>
    <mergeCell ref="G14:H14"/>
    <mergeCell ref="I14:J14"/>
  </mergeCells>
  <pageMargins left="0.620079" right="0.472441" top="0.472441" bottom="0.472441" header="0.0" footer="0.0"/>
  <pageSetup paperSize="9" orientation="portrait"/>
  <rowBreaks count="0" manualBreakCount="0">
    </rowBreaks>
</worksheet>
</file>