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<sst xmlns="http://schemas.openxmlformats.org/spreadsheetml/2006/main" count="32" uniqueCount="32">
  <si>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</si>
  <si>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</si>
  <si>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</si>
  <si>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</si>
  <si>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
        <family val="2"/>
      </rPr>
      <t xml:space="preserve">Menuiserie en aluminium </t>
    </r>
    <r>
      <rPr>
        <b/>
        <sz val="7.80"/>
        <color rgb="FF000000"/>
        <rFont val="A"/>
        <family val="2"/>
      </rPr>
      <t xml:space="preserve">laqué blanc</t>
    </r>
    <r>
      <rPr>
        <sz val="7.80"/>
        <color rgb="FF000000"/>
        <rFont val="A"/>
        <family val="2"/>
      </rPr>
      <t xml:space="preserve">, dans mur de façade, composée de </t>
    </r>
    <r>
      <rPr>
        <b/>
        <sz val="7.80"/>
        <color rgb="FF000000"/>
        <rFont val="A"/>
        <family val="2"/>
      </rPr>
      <t xml:space="preserve">2 vantaux centraux et 2 vantaux latéraux fixes</t>
    </r>
    <r>
      <rPr>
        <sz val="7.80"/>
        <color rgb="FF000000"/>
        <rFont val="A"/>
        <family val="2"/>
      </rPr>
      <t xml:space="preserve"> de (</t>
    </r>
    <r>
      <rPr>
        <b/>
        <sz val="7.80"/>
        <color rgb="FF000000"/>
        <rFont val="A"/>
        <family val="2"/>
      </rPr>
      <t xml:space="preserve">40</t>
    </r>
    <r>
      <rPr>
        <sz val="7.80"/>
        <color rgb="FF000000"/>
        <rFont val="A"/>
        <family val="2"/>
      </rPr>
      <t xml:space="preserve">+</t>
    </r>
    <r>
      <rPr>
        <b/>
        <sz val="7.80"/>
        <color rgb="FF000000"/>
        <rFont val="A"/>
        <family val="2"/>
      </rPr>
      <t xml:space="preserve">180</t>
    </r>
    <r>
      <rPr>
        <sz val="7.80"/>
        <color rgb="FF000000"/>
        <rFont val="A"/>
        <family val="2"/>
      </rPr>
      <t xml:space="preserve">+</t>
    </r>
    <r>
      <rPr>
        <b/>
        <sz val="7.80"/>
        <color rgb="FF000000"/>
        <rFont val="A"/>
        <family val="2"/>
      </rPr>
      <t xml:space="preserve">40</t>
    </r>
    <r>
      <rPr>
        <sz val="7.80"/>
        <color rgb="FF000000"/>
        <rFont val="A"/>
        <family val="2"/>
      </rPr>
      <t xml:space="preserve">)x</t>
    </r>
    <r>
      <rPr>
        <b/>
        <sz val="7.80"/>
        <color rgb="FF000000"/>
        <rFont val="A"/>
        <family val="2"/>
      </rPr>
      <t xml:space="preserve">210</t>
    </r>
    <r>
      <rPr>
        <sz val="7.80"/>
        <color rgb="FF000000"/>
        <rFont val="A"/>
        <family val="2"/>
      </rPr>
      <t xml:space="preserve"> cm, gamme </t>
    </r>
    <r>
      <rPr>
        <b/>
        <sz val="7.80"/>
        <color rgb="FF000000"/>
        <rFont val="A"/>
        <family val="2"/>
      </rPr>
      <t xml:space="preserve">basique</t>
    </r>
    <r>
      <rPr>
        <sz val="7.80"/>
        <color rgb="FF000000"/>
        <rFont val="A"/>
        <family val="2"/>
      </rPr>
      <t xml:space="preserve">, </t>
    </r>
    <r>
      <rPr>
        <b/>
        <sz val="7.80"/>
        <color rgb="FF000000"/>
        <rFont val="A"/>
        <family val="2"/>
      </rPr>
      <t xml:space="preserve">avec précadre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</si>
  <si>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</si>
  <si>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</si>
  <si>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</si>
  <si>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</si>
  <si>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</si>
  <si>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</si>
  <si>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</si>
  <si>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</si>
  <si>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</si>
  <si>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</si>
  <si>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</si>
  <si>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</si>
  <si>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</si>
  <si>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</si>
  <si>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</si>
  <si>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</si>
  <si>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</si>
  <si>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</si>
  <si>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</si>
  <si>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</si>
  <si>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</si>
  <si>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</si>
  <si>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</si>
  <si>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</si>
  <si>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</si>
  <si>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61.703,79F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</si>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</sst>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4.79" customWidth="1"/>
    <col min="4" max="4" width="8.60" customWidth="1"/>
    <col min="5" max="5" width="5.83" customWidth="1"/>
    <col min="6" max="6" width="13.70" customWidth="1"/>
    <col min="7" max="7" width="2.33" customWidth="1"/>
    <col min="8" max="8" width="2.04"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2793.460000</v>
      </c>
      <c r="G8" s="16"/>
      <c r="H8" s="16">
        <f ca="1">ROUND(INDIRECT(ADDRESS(ROW()+(0), COLUMN()+(-4), 1))*INDIRECT(ADDRESS(ROW()+(0), COLUMN()+(-2), 1)), 2)</f>
        <v>26258.520000</v>
      </c>
      <c r="I8" s="16"/>
      <c r="J8" s="16"/>
    </row>
    <row r="9" spans="1:10" ht="88.80" thickBot="1" customHeight="1">
      <c r="A9" s="17" t="s">
        <v>14</v>
      </c>
      <c r="B9" s="17" t="s">
        <v>15</v>
      </c>
      <c r="C9" s="17"/>
      <c r="D9" s="18">
        <v>5.460000</v>
      </c>
      <c r="E9" s="19" t="s">
        <v>16</v>
      </c>
      <c r="F9" s="20">
        <v>71622.140000</v>
      </c>
      <c r="G9" s="20"/>
      <c r="H9" s="20">
        <f ca="1">ROUND(INDIRECT(ADDRESS(ROW()+(0), COLUMN()+(-4), 1))*INDIRECT(ADDRESS(ROW()+(0), COLUMN()+(-2), 1)), 2)</f>
        <v>391056.880000</v>
      </c>
      <c r="I9" s="20"/>
      <c r="J9" s="20"/>
    </row>
    <row r="10" spans="1:10" ht="12.00" thickBot="1" customHeight="1">
      <c r="A10" s="17" t="s">
        <v>17</v>
      </c>
      <c r="B10" s="17" t="s">
        <v>18</v>
      </c>
      <c r="C10" s="17"/>
      <c r="D10" s="18">
        <v>0.162000</v>
      </c>
      <c r="E10" s="19" t="s">
        <v>19</v>
      </c>
      <c r="F10" s="20">
        <v>2483.960000</v>
      </c>
      <c r="G10" s="20"/>
      <c r="H10" s="20">
        <f ca="1">ROUND(INDIRECT(ADDRESS(ROW()+(0), COLUMN()+(-4), 1))*INDIRECT(ADDRESS(ROW()+(0), COLUMN()+(-2), 1)), 2)</f>
        <v>402.400000</v>
      </c>
      <c r="I10" s="20"/>
      <c r="J10" s="20"/>
    </row>
    <row r="11" spans="1:10" ht="12.00" thickBot="1" customHeight="1">
      <c r="A11" s="17" t="s">
        <v>20</v>
      </c>
      <c r="B11" s="17" t="s">
        <v>21</v>
      </c>
      <c r="C11" s="17"/>
      <c r="D11" s="18">
        <v>1.156000</v>
      </c>
      <c r="E11" s="19" t="s">
        <v>22</v>
      </c>
      <c r="F11" s="20">
        <v>1011.330000</v>
      </c>
      <c r="G11" s="20"/>
      <c r="H11" s="20">
        <f ca="1">ROUND(INDIRECT(ADDRESS(ROW()+(0), COLUMN()+(-4), 1))*INDIRECT(ADDRESS(ROW()+(0), COLUMN()+(-2), 1)), 2)</f>
        <v>1169.100000</v>
      </c>
      <c r="I11" s="20"/>
      <c r="J11" s="20"/>
    </row>
    <row r="12" spans="1:10" ht="12.00" thickBot="1" customHeight="1">
      <c r="A12" s="17" t="s">
        <v>23</v>
      </c>
      <c r="B12" s="21" t="s">
        <v>24</v>
      </c>
      <c r="C12" s="21"/>
      <c r="D12" s="22">
        <v>0.994000</v>
      </c>
      <c r="E12" s="23" t="s">
        <v>25</v>
      </c>
      <c r="F12" s="24">
        <v>630.820000</v>
      </c>
      <c r="G12" s="24"/>
      <c r="H12" s="24">
        <f ca="1">ROUND(INDIRECT(ADDRESS(ROW()+(0), COLUMN()+(-4), 1))*INDIRECT(ADDRESS(ROW()+(0), COLUMN()+(-2), 1)), 2)</f>
        <v>627.040000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419513.940000</v>
      </c>
      <c r="G13" s="16"/>
      <c r="H13" s="16">
        <f ca="1">ROUND(INDIRECT(ADDRESS(ROW()+(0), COLUMN()+(-4), 1))*INDIRECT(ADDRESS(ROW()+(0), COLUMN()+(-2), 1))/100, 2)</f>
        <v>8390.280000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427904.220000</v>
      </c>
      <c r="G14" s="24"/>
      <c r="H14" s="24">
        <f ca="1">ROUND(INDIRECT(ADDRESS(ROW()+(0), COLUMN()+(-4), 1))*INDIRECT(ADDRESS(ROW()+(0), COLUMN()+(-2), 1))/100, 2)</f>
        <v>12837.130000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440741.350000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