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<sst xmlns="http://schemas.openxmlformats.org/spreadsheetml/2006/main" count="33" uniqueCount="33">
  <si>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</si>
  <si>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ENH070</t>
  </si>
  <si>
    <t xml:space="preserve">m²</t>
  </si>
  <si>
    <t xml:space="preserve">Ravalement à la tyrolienne.</t>
  </si>
  <si>
    <r>
      <rPr>
        <sz val="8.25"/>
        <color rgb="FF000000"/>
        <rFont val="Arial"/>
        <family val="2"/>
      </rPr>
      <t xml:space="preserve">Ravalement </t>
    </r>
    <r>
      <rPr>
        <b/>
        <sz val="8.25"/>
        <color rgb="FF000000"/>
        <rFont val="Arial"/>
        <family val="2"/>
      </rPr>
      <t xml:space="preserve">à la tyrolienne</t>
    </r>
    <r>
      <rPr>
        <sz val="8.25"/>
        <color rgb="FF000000"/>
        <rFont val="Arial"/>
        <family val="2"/>
      </rPr>
      <t xml:space="preserve"> réalisé avec un mortier de ciment </t>
    </r>
    <r>
      <rPr>
        <b/>
        <sz val="8.25"/>
        <color rgb="FF000000"/>
        <rFont val="Arial"/>
        <family val="2"/>
      </rPr>
      <t xml:space="preserve">grise</t>
    </r>
    <r>
      <rPr>
        <sz val="8.25"/>
        <color rgb="FF000000"/>
        <rFont val="Arial"/>
        <family val="2"/>
      </rPr>
      <t xml:space="preserve">, projeté </t>
    </r>
    <r>
      <rPr>
        <b/>
        <sz val="8.25"/>
        <color rgb="FF000000"/>
        <rFont val="Arial"/>
        <family val="2"/>
      </rPr>
      <t xml:space="preserve">manuellement</t>
    </r>
    <r>
      <rPr>
        <sz val="8.25"/>
        <color rgb="FF000000"/>
        <rFont val="Arial"/>
        <family val="2"/>
      </rPr>
      <t xml:space="preserve"> sur le parement extérieu d'un pied de mur dans,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 et en rive de plancher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</si>
  <si>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</si>
  <si>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</si>
  <si>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</si>
  <si>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</si>
  <si>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</si>
  <si>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</si>
  <si>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</t>
  </si>
  <si>
    <t xml:space="preserve">Granulat siliceux de broyage,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</si>
  <si>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</si>
  <si>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</si>
  <si>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</si>
  <si>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</si>
  <si>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</si>
  <si>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ouverture de maille, anti-alcalin, de 115 à 125 g/m² et 500 µ d'épaisseur, pour armer des ravalements traditionnels, crépis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</si>
  <si>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</si>
  <si>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</si>
  <si>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</si>
  <si>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</si>
  <si>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</si>
  <si>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</si>
  <si>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</si>
  <si>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</si>
  <si>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</si>
  <si>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</si>
  <si>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</si>
  <si>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</si>
  <si>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1.072,07F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</si>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</sst>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0.03" customWidth="1"/>
    <col min="3" max="3" width="20.40" customWidth="1"/>
    <col min="4" max="4" width="26.35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0.018000</v>
      </c>
      <c r="G8" s="14" t="s">
        <v>13</v>
      </c>
      <c r="H8" s="14"/>
      <c r="I8" s="16">
        <v>8886.150000</v>
      </c>
      <c r="J8" s="16"/>
      <c r="K8" s="16">
        <f ca="1">ROUND(INDIRECT(ADDRESS(ROW()+(0), COLUMN()+(-5), 1))*INDIRECT(ADDRESS(ROW()+(0), COLUMN()+(-2), 1)), 2)</f>
        <v>159.950000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0.020000</v>
      </c>
      <c r="G9" s="19" t="s">
        <v>16</v>
      </c>
      <c r="H9" s="19"/>
      <c r="I9" s="20">
        <v>61050.280000</v>
      </c>
      <c r="J9" s="20"/>
      <c r="K9" s="20">
        <f ca="1">ROUND(INDIRECT(ADDRESS(ROW()+(0), COLUMN()+(-5), 1))*INDIRECT(ADDRESS(ROW()+(0), COLUMN()+(-2), 1)), 2)</f>
        <v>1221.010000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0.210000</v>
      </c>
      <c r="G10" s="19" t="s">
        <v>19</v>
      </c>
      <c r="H10" s="19"/>
      <c r="I10" s="20">
        <v>990.290000</v>
      </c>
      <c r="J10" s="20"/>
      <c r="K10" s="20">
        <f ca="1">ROUND(INDIRECT(ADDRESS(ROW()+(0), COLUMN()+(-5), 1))*INDIRECT(ADDRESS(ROW()+(0), COLUMN()+(-2), 1)), 2)</f>
        <v>207.960000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0.275000</v>
      </c>
      <c r="G11" s="19" t="s">
        <v>22</v>
      </c>
      <c r="H11" s="19"/>
      <c r="I11" s="20">
        <v>1051.700000</v>
      </c>
      <c r="J11" s="20"/>
      <c r="K11" s="20">
        <f ca="1">ROUND(INDIRECT(ADDRESS(ROW()+(0), COLUMN()+(-5), 1))*INDIRECT(ADDRESS(ROW()+(0), COLUMN()+(-2), 1)), 2)</f>
        <v>289.220000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0.275000</v>
      </c>
      <c r="G12" s="19" t="s">
        <v>25</v>
      </c>
      <c r="H12" s="19"/>
      <c r="I12" s="20">
        <v>664.190000</v>
      </c>
      <c r="J12" s="20"/>
      <c r="K12" s="20">
        <f ca="1">ROUND(INDIRECT(ADDRESS(ROW()+(0), COLUMN()+(-5), 1))*INDIRECT(ADDRESS(ROW()+(0), COLUMN()+(-2), 1)), 2)</f>
        <v>182.650000</v>
      </c>
    </row>
    <row r="13" spans="1:11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0.275000</v>
      </c>
      <c r="G13" s="23" t="s">
        <v>28</v>
      </c>
      <c r="H13" s="23"/>
      <c r="I13" s="24">
        <v>638.060000</v>
      </c>
      <c r="J13" s="24"/>
      <c r="K13" s="24">
        <f ca="1">ROUND(INDIRECT(ADDRESS(ROW()+(0), COLUMN()+(-5), 1))*INDIRECT(ADDRESS(ROW()+(0), COLUMN()+(-2), 1)), 2)</f>
        <v>175.470000</v>
      </c>
    </row>
    <row r="14" spans="1:11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2236.260000</v>
      </c>
      <c r="J14" s="28"/>
      <c r="K14" s="28">
        <f ca="1">ROUND(INDIRECT(ADDRESS(ROW()+(0), COLUMN()+(-5), 1))*INDIRECT(ADDRESS(ROW()+(0), COLUMN()+(-2), 1))/100, 2)</f>
        <v>44.730000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2280.990000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