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<sst xmlns="http://schemas.openxmlformats.org/spreadsheetml/2006/main" count="27" uniqueCount="27">
  <si>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</si>
  <si>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EUL010</t>
  </si>
  <si>
    <t xml:space="preserve">m²</t>
  </si>
  <si>
    <t xml:space="preserve">Couverture de tôle profilée en acier.</t>
  </si>
  <si>
    <r>
      <rPr>
        <sz val="8.25"/>
        <color rgb="FF000000"/>
        <rFont val="Arial"/>
        <family val="2"/>
      </rPr>
      <t xml:space="preserve">Couverture de tôle profilée trapézoïdale en acier prélaqué, épaisseur 0,6 mm, 30 mm de hauteur du profilé et 204 mm d'entraxe, placée avec un recouvrement de la tôle supérieure de 200 mm et un recouvrement latéral d'un trapèze et fixée mécaniquement sur ossature légère métallique, sur une toiture inclinée, avec une pente supérieure à 5%. Comprend les accessoires de fixation des tôles. Le prix ne comprend ni la structure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</si>
  <si>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</si>
  <si>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</si>
  <si>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</si>
  <si>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</si>
  <si>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</si>
  <si>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</si>
  <si>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mt13cap010ad</t>
  </si>
  <si>
    <t xml:space="preserve">Tôle profilée trapézoïdale en acier prélaqué, épaisseur 0,6 mm, 30 mm de hauteur du profilé et 204 mm d'entraxe.</t>
  </si>
  <si>
    <t xml:space="preserve">m²</t>
  </si>
  <si>
    <t xml:space="preserve">mt13cap030b</t>
  </si>
  <si>
    <t xml:space="preserve">Kit d'accessoires de fixation, pour tôles profilées, dans les toitures inclinées.</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</si>
  <si>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</si>
  <si>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</si>
  <si>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</si>
  <si>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</si>
  <si>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</si>
  <si>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</si>
  <si>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</si>
  <si>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</si>
  <si>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</si>
  <si>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3.717,06F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</si>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</sst>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1.06</v>
      </c>
      <c r="F9" s="11" t="s">
        <v>13</v>
      </c>
      <c r="G9" s="13">
        <v>6890.17</v>
      </c>
      <c r="H9" s="13">
        <f ca="1">ROUND(INDIRECT(ADDRESS(ROW()+(0), COLUMN()+(-3), 1))*INDIRECT(ADDRESS(ROW()+(0), COLUMN()+(-1), 1)), 2)</f>
        <v>7303.58</v>
      </c>
    </row>
    <row r="10" spans="1:8" ht="13.50" thickBot="1" customHeight="1">
      <c r="A10" s="14" t="s">
        <v>14</v>
      </c>
      <c r="B10" s="14"/>
      <c r="C10" s="14" t="s">
        <v>15</v>
      </c>
      <c r="D10" s="14"/>
      <c r="E10" s="15">
        <v>0.2</v>
      </c>
      <c r="F10" s="16" t="s">
        <v>16</v>
      </c>
      <c r="G10" s="17">
        <v>16405.2</v>
      </c>
      <c r="H10" s="17">
        <f ca="1">ROUND(INDIRECT(ADDRESS(ROW()+(0), COLUMN()+(-3), 1))*INDIRECT(ADDRESS(ROW()+(0), COLUMN()+(-1), 1)), 2)</f>
        <v>3281.03</v>
      </c>
    </row>
    <row r="11" spans="1:8" ht="13.50" thickBot="1" customHeight="1">
      <c r="A11" s="14" t="s">
        <v>17</v>
      </c>
      <c r="B11" s="14"/>
      <c r="C11" s="14" t="s">
        <v>18</v>
      </c>
      <c r="D11" s="14"/>
      <c r="E11" s="15">
        <v>0.288</v>
      </c>
      <c r="F11" s="16" t="s">
        <v>19</v>
      </c>
      <c r="G11" s="17">
        <v>1939.14</v>
      </c>
      <c r="H11" s="17">
        <f ca="1">ROUND(INDIRECT(ADDRESS(ROW()+(0), COLUMN()+(-3), 1))*INDIRECT(ADDRESS(ROW()+(0), COLUMN()+(-1), 1)), 2)</f>
        <v>558.47</v>
      </c>
    </row>
    <row r="12" spans="1:8" ht="13.50" thickBot="1" customHeight="1">
      <c r="A12" s="14" t="s">
        <v>20</v>
      </c>
      <c r="B12" s="14"/>
      <c r="C12" s="18" t="s">
        <v>21</v>
      </c>
      <c r="D12" s="18"/>
      <c r="E12" s="19">
        <v>0.144</v>
      </c>
      <c r="F12" s="20" t="s">
        <v>22</v>
      </c>
      <c r="G12" s="21">
        <v>1209.92</v>
      </c>
      <c r="H12" s="21">
        <f ca="1">ROUND(INDIRECT(ADDRESS(ROW()+(0), COLUMN()+(-3), 1))*INDIRECT(ADDRESS(ROW()+(0), COLUMN()+(-1), 1)), 2)</f>
        <v>174.23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11317.3</v>
      </c>
      <c r="H13" s="24">
        <f ca="1">ROUND(INDIRECT(ADDRESS(ROW()+(0), COLUMN()+(-3), 1))*INDIRECT(ADDRESS(ROW()+(0), COLUMN()+(-1), 1))/100, 2)</f>
        <v>226.35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11543.7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