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<sst xmlns="http://schemas.openxmlformats.org/spreadsheetml/2006/main" count="32" uniqueCount="32">
  <si>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</si>
  <si>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EVT010</t>
  </si>
  <si>
    <t xml:space="preserve">m²</t>
  </si>
  <si>
    <t xml:space="preserve">Vitre de verre trempé.</t>
  </si>
  <si>
    <r>
      <rPr>
        <b/>
        <sz val="7.80"/>
        <color rgb="FF000000"/>
        <rFont val="Arial"/>
        <family val="2"/>
      </rPr>
      <t xml:space="preserve">Vitre trempée incolore, de 10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</si>
  <si>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</si>
  <si>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</si>
  <si>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</si>
  <si>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</si>
  <si>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</si>
  <si>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</si>
  <si>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mt21vtt011d</t>
  </si>
  <si>
    <t xml:space="preserve">Vitre trempée incolore, de 10 mm d'épaisseur, comprend ferrures de fixation. Selon NF EN 410 et NF EN 673.</t>
  </si>
  <si>
    <t xml:space="preserve">m²</t>
  </si>
  <si>
    <t xml:space="preserve">mt21vva015</t>
  </si>
  <si>
    <t xml:space="preserve">Cartouche de silicone synthétique incolore de 310 ml (rendement approché de 12 m par cartouche).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</si>
  <si>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</si>
  <si>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</si>
  <si>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</si>
  <si>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</si>
  <si>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</si>
  <si>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</si>
  <si>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</si>
  <si>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</si>
  <si>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</si>
  <si>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</si>
  <si>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</si>
  <si>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</si>
  <si>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</si>
  <si>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</si>
  <si>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5.756,68F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</si>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</sst>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3" customWidth="1"/>
    <col min="3" max="3" width="2.48" customWidth="1"/>
    <col min="4" max="4" width="64.26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1.006000</v>
      </c>
      <c r="F8" s="14" t="s">
        <v>13</v>
      </c>
      <c r="G8" s="16">
        <v>35353.300000</v>
      </c>
      <c r="H8" s="16">
        <f ca="1">ROUND(INDIRECT(ADDRESS(ROW()+(0), COLUMN()+(-3), 1))*INDIRECT(ADDRESS(ROW()+(0), COLUMN()+(-1), 1)), 2)</f>
        <v>35565.420000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0.290000</v>
      </c>
      <c r="F9" s="19" t="s">
        <v>16</v>
      </c>
      <c r="G9" s="20">
        <v>2420.260000</v>
      </c>
      <c r="H9" s="20">
        <f ca="1">ROUND(INDIRECT(ADDRESS(ROW()+(0), COLUMN()+(-3), 1))*INDIRECT(ADDRESS(ROW()+(0), COLUMN()+(-1), 1)), 2)</f>
        <v>701.880000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1.500000</v>
      </c>
      <c r="F10" s="19" t="s">
        <v>19</v>
      </c>
      <c r="G10" s="20">
        <v>1260.140000</v>
      </c>
      <c r="H10" s="20">
        <f ca="1">ROUND(INDIRECT(ADDRESS(ROW()+(0), COLUMN()+(-3), 1))*INDIRECT(ADDRESS(ROW()+(0), COLUMN()+(-1), 1)), 2)</f>
        <v>1890.210000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0.627000</v>
      </c>
      <c r="F11" s="19" t="s">
        <v>22</v>
      </c>
      <c r="G11" s="20">
        <v>977.110000</v>
      </c>
      <c r="H11" s="20">
        <f ca="1">ROUND(INDIRECT(ADDRESS(ROW()+(0), COLUMN()+(-3), 1))*INDIRECT(ADDRESS(ROW()+(0), COLUMN()+(-1), 1)), 2)</f>
        <v>612.650000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0.627000</v>
      </c>
      <c r="F12" s="23" t="s">
        <v>25</v>
      </c>
      <c r="G12" s="24">
        <v>587.790000</v>
      </c>
      <c r="H12" s="24">
        <f ca="1">ROUND(INDIRECT(ADDRESS(ROW()+(0), COLUMN()+(-3), 1))*INDIRECT(ADDRESS(ROW()+(0), COLUMN()+(-1), 1)), 2)</f>
        <v>368.540000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39138.700000</v>
      </c>
      <c r="H13" s="16">
        <f ca="1">ROUND(INDIRECT(ADDRESS(ROW()+(0), COLUMN()+(-3), 1))*INDIRECT(ADDRESS(ROW()+(0), COLUMN()+(-1), 1))/100, 2)</f>
        <v>782.770000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39921.470000</v>
      </c>
      <c r="H14" s="24">
        <f ca="1">ROUND(INDIRECT(ADDRESS(ROW()+(0), COLUMN()+(-3), 1))*INDIRECT(ADDRESS(ROW()+(0), COLUMN()+(-1), 1))/100, 2)</f>
        <v>1197.640000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41119.110000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