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<sst xmlns="http://schemas.openxmlformats.org/spreadsheetml/2006/main" count="42" uniqueCount="42">
  <si>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</si>
  <si>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FDR010</t>
  </si>
  <si>
    <t xml:space="preserve">m²</t>
  </si>
  <si>
    <t xml:space="preserve">Habillage d'une poutre métallique, en maçonnerie de briques en terre cuite.</t>
  </si>
  <si>
    <r>
      <rPr>
        <sz val="8.25"/>
        <color rgb="FF000000"/>
        <rFont val="Arial"/>
        <family val="2"/>
      </rPr>
      <t xml:space="preserve">Habillage d'une poutre métallique, par les deux faces de l'âme, réalisé avec maçonnerie de brique creuse en terre cuite (mahón), à revêtir, 29x14x4 cm, avec des joints de 10 mm d'épaisseur, placée avec du mortier de ciment confectionné sur chantier, avec 250 kg/m³ de ciment, couleur grise, dosage 1:6, fourni en sacs, fini avec un enduit à vue de mortier de ciment, confectionné sur chantier, avec adjuvant hydrofuge, dosage 1:3, armé et renforcé avec une maille anti-alcalin.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</si>
  <si>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</si>
  <si>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</si>
  <si>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</si>
  <si>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</si>
  <si>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</si>
  <si>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</si>
  <si>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</si>
  <si>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</si>
  <si>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</si>
  <si>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</si>
  <si>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</si>
  <si>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</si>
  <si>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</si>
  <si>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</si>
  <si>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</si>
  <si>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</si>
  <si>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</si>
  <si>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</si>
  <si>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</si>
  <si>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</si>
  <si>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</si>
  <si>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</si>
  <si>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</si>
  <si>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</si>
  <si>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</si>
  <si>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</si>
  <si>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</si>
  <si>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</si>
  <si>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</si>
  <si>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</si>
  <si>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</si>
  <si>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</si>
  <si>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</si>
  <si>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</si>
  <si>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</si>
  <si>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205,69F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</si>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</sst>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23</v>
      </c>
      <c r="F9" s="11" t="s">
        <v>13</v>
      </c>
      <c r="G9" s="13">
        <v>178.41</v>
      </c>
      <c r="H9" s="13">
        <f ca="1">ROUND(INDIRECT(ADDRESS(ROW()+(0), COLUMN()+(-3), 1))*INDIRECT(ADDRESS(ROW()+(0), COLUMN()+(-1), 1)), 2)</f>
        <v>4103.43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1054.78</v>
      </c>
      <c r="H10" s="17">
        <f ca="1">ROUND(INDIRECT(ADDRESS(ROW()+(0), COLUMN()+(-3), 1))*INDIRECT(ADDRESS(ROW()+(0), COLUMN()+(-1), 1)), 2)</f>
        <v>10.55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0.029</v>
      </c>
      <c r="F11" s="16" t="s">
        <v>19</v>
      </c>
      <c r="G11" s="17">
        <v>11441.2</v>
      </c>
      <c r="H11" s="17">
        <f ca="1">ROUND(INDIRECT(ADDRESS(ROW()+(0), COLUMN()+(-3), 1))*INDIRECT(ADDRESS(ROW()+(0), COLUMN()+(-1), 1)), 2)</f>
        <v>331.79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7.797</v>
      </c>
      <c r="F12" s="16" t="s">
        <v>22</v>
      </c>
      <c r="G12" s="17">
        <v>76.65</v>
      </c>
      <c r="H12" s="17">
        <f ca="1">ROUND(INDIRECT(ADDRESS(ROW()+(0), COLUMN()+(-3), 1))*INDIRECT(ADDRESS(ROW()+(0), COLUMN()+(-1), 1)), 2)</f>
        <v>597.64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0.135</v>
      </c>
      <c r="F13" s="16" t="s">
        <v>25</v>
      </c>
      <c r="G13" s="17">
        <v>843.82</v>
      </c>
      <c r="H13" s="17">
        <f ca="1">ROUND(INDIRECT(ADDRESS(ROW()+(0), COLUMN()+(-3), 1))*INDIRECT(ADDRESS(ROW()+(0), COLUMN()+(-1), 1)), 2)</f>
        <v>113.92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1089.94</v>
      </c>
      <c r="H14" s="17">
        <f ca="1">ROUND(INDIRECT(ADDRESS(ROW()+(0), COLUMN()+(-3), 1))*INDIRECT(ADDRESS(ROW()+(0), COLUMN()+(-1), 1)), 2)</f>
        <v>1144.44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0.016</v>
      </c>
      <c r="F15" s="16" t="s">
        <v>31</v>
      </c>
      <c r="G15" s="17">
        <v>1618.08</v>
      </c>
      <c r="H15" s="17">
        <f ca="1">ROUND(INDIRECT(ADDRESS(ROW()+(0), COLUMN()+(-3), 1))*INDIRECT(ADDRESS(ROW()+(0), COLUMN()+(-1), 1)), 2)</f>
        <v>25.89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1.249</v>
      </c>
      <c r="F16" s="16" t="s">
        <v>34</v>
      </c>
      <c r="G16" s="17">
        <v>1887.12</v>
      </c>
      <c r="H16" s="17">
        <f ca="1">ROUND(INDIRECT(ADDRESS(ROW()+(0), COLUMN()+(-3), 1))*INDIRECT(ADDRESS(ROW()+(0), COLUMN()+(-1), 1)), 2)</f>
        <v>2357.01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1.201</v>
      </c>
      <c r="F17" s="20" t="s">
        <v>37</v>
      </c>
      <c r="G17" s="21">
        <v>1164.21</v>
      </c>
      <c r="H17" s="21">
        <f ca="1">ROUND(INDIRECT(ADDRESS(ROW()+(0), COLUMN()+(-3), 1))*INDIRECT(ADDRESS(ROW()+(0), COLUMN()+(-1), 1)), 2)</f>
        <v>1398.22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10082.9</v>
      </c>
      <c r="H18" s="24">
        <f ca="1">ROUND(INDIRECT(ADDRESS(ROW()+(0), COLUMN()+(-3), 1))*INDIRECT(ADDRESS(ROW()+(0), COLUMN()+(-1), 1))/100, 2)</f>
        <v>201.66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10284.5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