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<sst xmlns="http://schemas.openxmlformats.org/spreadsheetml/2006/main" count="30" uniqueCount="30">
  <si>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</si>
  <si>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FIH020</t>
  </si>
  <si>
    <t xml:space="preserve">m²</t>
  </si>
  <si>
    <t xml:space="preserve">Isolation thermo-acoustique des chapes flottantes, avec du polystyrène expansé.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</si>
  <si>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polystyrène expansé, selon NF EN 13163, à surface lisse et usinage latéral droit, de 10 mm d'épaisseur, résistance thermique 0,35 m²K/W, conductivité thermique 0,03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</si>
  <si>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</si>
  <si>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</si>
  <si>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</si>
  <si>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</si>
  <si>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</si>
  <si>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</si>
  <si>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</si>
  <si>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</si>
  <si>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</si>
  <si>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</si>
  <si>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</si>
  <si>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</si>
  <si>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</si>
  <si>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</si>
  <si>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</si>
  <si>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</si>
  <si>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</si>
  <si>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</si>
  <si>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</si>
  <si>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</si>
  <si>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</si>
  <si>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</si>
  <si>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</si>
  <si>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242,89F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</si>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</sst>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1689.73</v>
      </c>
      <c r="G9" s="13">
        <f ca="1">ROUND(INDIRECT(ADDRESS(ROW()+(0), COLUMN()+(-3), 1))*INDIRECT(ADDRESS(ROW()+(0), COLUMN()+(-1), 1)), 2)</f>
        <v>1858.7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346.71</v>
      </c>
      <c r="G10" s="17">
        <f ca="1">ROUND(INDIRECT(ADDRESS(ROW()+(0), COLUMN()+(-3), 1))*INDIRECT(ADDRESS(ROW()+(0), COLUMN()+(-1), 1)), 2)</f>
        <v>381.38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</v>
      </c>
      <c r="E11" s="16" t="s">
        <v>19</v>
      </c>
      <c r="F11" s="17">
        <v>253.69</v>
      </c>
      <c r="G11" s="17">
        <f ca="1">ROUND(INDIRECT(ADDRESS(ROW()+(0), COLUMN()+(-3), 1))*INDIRECT(ADDRESS(ROW()+(0), COLUMN()+(-1), 1)), 2)</f>
        <v>101.48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0.092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178.4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0.092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111.31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2631.27</v>
      </c>
      <c r="G14" s="24">
        <f ca="1">ROUND(INDIRECT(ADDRESS(ROW()+(0), COLUMN()+(-3), 1))*INDIRECT(ADDRESS(ROW()+(0), COLUMN()+(-1), 1))/100, 2)</f>
        <v>52.63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2683.9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