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<sst xmlns="http://schemas.openxmlformats.org/spreadsheetml/2006/main" count="24" uniqueCount="24">
  <si>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</si>
  <si>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FIH070</t>
  </si>
  <si>
    <t xml:space="preserve">m²</t>
  </si>
  <si>
    <t xml:space="preserve">Isolation thermique de planchers chauffants/rafraîchissants, avec des panneaux en fibres de bois.</t>
  </si>
  <si>
    <r>
      <rPr>
        <sz val="8.25"/>
        <color rgb="FF000000"/>
        <rFont val="Arial"/>
        <family val="2"/>
      </rPr>
      <t xml:space="preserve">Isolation thermique de planchers chauffants/rafraîchissants, sur plancher de panneau en bois lamellé croisé (CLT), constituée de panneau isolant monocouche, en fibres de bois, de 40 mm d'épaisseur et 1250x600 mm, à surface lisse et usinage latéral droit, selon NF EN 13171, résistance thermique 1,05 m²K/W, conductivité thermique 0,039 W/(mK), densité 140 kg/m³, placé bord à bord, simplement appuyé; prêt à recevoir un système de plancher chauffant/rafraîchissant, avec une couche de mortier.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</si>
  <si>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</si>
  <si>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</si>
  <si>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</si>
  <si>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</si>
  <si>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</si>
  <si>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</si>
  <si>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mt16bab090l</t>
  </si>
  <si>
    <t xml:space="preserve">Panneau isolant monocouche, en fibres de bois, de 40 mm d'épaisseur et 1250x600 mm, à surface lisse et usinage latéral droit, selon NF EN 13171, résistance thermique 1,05 m²K/W, conductivité thermique 0,039 W/(mK), densité 140 kg/m³, Euroclasse E de réaction au feu selon NF EN 13501-1.</t>
  </si>
  <si>
    <t xml:space="preserve">m²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</si>
  <si>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</si>
  <si>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</si>
  <si>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</si>
  <si>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</si>
  <si>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</si>
  <si>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</si>
  <si>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</si>
  <si>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</si>
  <si>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1.280,99F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</si>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</sst>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59" customWidth="1"/>
    <col min="3" max="3" width="1.70" customWidth="1"/>
    <col min="4" max="4" width="78.03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1.05</v>
      </c>
      <c r="F9" s="11" t="s">
        <v>13</v>
      </c>
      <c r="G9" s="13">
        <v>9039.24</v>
      </c>
      <c r="H9" s="13">
        <f ca="1">ROUND(INDIRECT(ADDRESS(ROW()+(0), COLUMN()+(-3), 1))*INDIRECT(ADDRESS(ROW()+(0), COLUMN()+(-1), 1)), 2)</f>
        <v>9491.2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0.092</v>
      </c>
      <c r="F10" s="16" t="s">
        <v>16</v>
      </c>
      <c r="G10" s="17">
        <v>1939.14</v>
      </c>
      <c r="H10" s="17">
        <f ca="1">ROUND(INDIRECT(ADDRESS(ROW()+(0), COLUMN()+(-3), 1))*INDIRECT(ADDRESS(ROW()+(0), COLUMN()+(-1), 1)), 2)</f>
        <v>178.4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>
        <v>0.092</v>
      </c>
      <c r="F11" s="20" t="s">
        <v>19</v>
      </c>
      <c r="G11" s="21">
        <v>1209.92</v>
      </c>
      <c r="H11" s="21">
        <f ca="1">ROUND(INDIRECT(ADDRESS(ROW()+(0), COLUMN()+(-3), 1))*INDIRECT(ADDRESS(ROW()+(0), COLUMN()+(-1), 1)), 2)</f>
        <v>111.31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9780.91</v>
      </c>
      <c r="H12" s="24">
        <f ca="1">ROUND(INDIRECT(ADDRESS(ROW()+(0), COLUMN()+(-3), 1))*INDIRECT(ADDRESS(ROW()+(0), COLUMN()+(-1), 1))/100, 2)</f>
        <v>195.62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9976.53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