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<sst xmlns="http://schemas.openxmlformats.org/spreadsheetml/2006/main" count="27" uniqueCount="27">
  <si>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</si>
  <si>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FNC030</t>
  </si>
  <si>
    <t xml:space="preserve">m²</t>
  </si>
  <si>
    <t xml:space="preserve">Enduit de ciment pour base de carrelage.</t>
  </si>
  <si>
    <r>
      <rPr>
        <sz val="8.25"/>
        <color rgb="FF000000"/>
        <rFont val="Arial"/>
        <family val="2"/>
      </rPr>
      <t xml:space="preserve">Enduit de ciment, lissé à la règle, appliqué sur un parement vertical intérieur, finition superficielle ribbée, pour servir de base à un futur carrelage, avec du mortier de ciment, type GP CSII W0.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</si>
  <si>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</si>
  <si>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</si>
  <si>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</si>
  <si>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</si>
  <si>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</si>
  <si>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</si>
  <si>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</si>
  <si>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</si>
  <si>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</si>
  <si>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mt28mif010a</t>
  </si>
  <si>
    <t xml:space="preserve">Mortier industriel d'enduit d'usage courant, de ciment, type GP CSII W0, fourni en sacs, selon NF EN 998-1.</t>
  </si>
  <si>
    <t xml:space="preserve">t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</si>
  <si>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</si>
  <si>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</si>
  <si>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</si>
  <si>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</si>
  <si>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</si>
  <si>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</si>
  <si>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</si>
  <si>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</si>
  <si>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471,51F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</si>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</sst>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77.18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0.005</v>
      </c>
      <c r="F9" s="11" t="s">
        <v>13</v>
      </c>
      <c r="G9" s="13">
        <v>1054.78</v>
      </c>
      <c r="H9" s="13">
        <f ca="1">ROUND(INDIRECT(ADDRESS(ROW()+(0), COLUMN()+(-3), 1))*INDIRECT(ADDRESS(ROW()+(0), COLUMN()+(-1), 1)), 2)</f>
        <v>5.27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0.028</v>
      </c>
      <c r="F10" s="16" t="s">
        <v>16</v>
      </c>
      <c r="G10" s="17">
        <v>38695.9</v>
      </c>
      <c r="H10" s="17">
        <f ca="1">ROUND(INDIRECT(ADDRESS(ROW()+(0), COLUMN()+(-3), 1))*INDIRECT(ADDRESS(ROW()+(0), COLUMN()+(-1), 1)), 2)</f>
        <v>1083.48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0.558</v>
      </c>
      <c r="F11" s="16" t="s">
        <v>19</v>
      </c>
      <c r="G11" s="17">
        <v>1887.12</v>
      </c>
      <c r="H11" s="17">
        <f ca="1">ROUND(INDIRECT(ADDRESS(ROW()+(0), COLUMN()+(-3), 1))*INDIRECT(ADDRESS(ROW()+(0), COLUMN()+(-1), 1)), 2)</f>
        <v>1053.01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0.496</v>
      </c>
      <c r="F12" s="20" t="s">
        <v>22</v>
      </c>
      <c r="G12" s="21">
        <v>1164.21</v>
      </c>
      <c r="H12" s="21">
        <f ca="1">ROUND(INDIRECT(ADDRESS(ROW()+(0), COLUMN()+(-3), 1))*INDIRECT(ADDRESS(ROW()+(0), COLUMN()+(-1), 1)), 2)</f>
        <v>577.45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2719.21</v>
      </c>
      <c r="H13" s="24">
        <f ca="1">ROUND(INDIRECT(ADDRESS(ROW()+(0), COLUMN()+(-3), 1))*INDIRECT(ADDRESS(ROW()+(0), COLUMN()+(-1), 1))/100, 2)</f>
        <v>54.38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2773.59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