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<sst xmlns="http://schemas.openxmlformats.org/spreadsheetml/2006/main" count="39" uniqueCount="39">
  <si>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</si>
  <si>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FSG010</t>
  </si>
  <si>
    <t xml:space="preserve">m²</t>
  </si>
  <si>
    <t xml:space="preserve">Revêtement de sol intérieur en pièces de granito. Pose en couche épaisse.</t>
  </si>
  <si>
    <r>
      <rPr>
        <sz val="8.25"/>
        <color rgb="FF000000"/>
        <rFont val="Arial"/>
        <family val="2"/>
      </rPr>
      <t xml:space="preserve">Revêtement de sol intérieur en pièces de granito micrograin (inférieur ou égal à 6 mm), usage normal selon NF EN 13748-1, de 40x40 cm, couleur Ivoire et en possession de certificats d'essais, avec un polissage initial en usine, pour polir et rendre brillant sur chantier. POSE: en couche épaisse, à coup de maillet sur lit de mortier de ciment, confectionné sur chantier, dosage 1:6, de 3 cm d'épaisseur. JOINTOIEMENT: avec du mortier de ciment blanc coloré dans des joints de 1 à 1,5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</si>
  <si>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</si>
  <si>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</si>
  <si>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</si>
  <si>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</si>
  <si>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</si>
  <si>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</si>
  <si>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</si>
  <si>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</si>
  <si>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</si>
  <si>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</si>
  <si>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</si>
  <si>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</si>
  <si>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</si>
  <si>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</si>
  <si>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</si>
  <si>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mt18btl010gc</t>
  </si>
  <si>
    <t xml:space="preserve">Pièces de granito pour intérieur, usage normal, micrograin (inférieur ou égal à 6 mm), format nominal 40x40 cm, couleur Ivoire, avec un premier polissage en usine, pour polissage et rendu final brillant sur site, selon NF EN 13748-1.</t>
  </si>
  <si>
    <t xml:space="preserve">m²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</si>
  <si>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</si>
  <si>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</si>
  <si>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</si>
  <si>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</si>
  <si>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</si>
  <si>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</si>
  <si>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</si>
  <si>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</si>
  <si>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</si>
  <si>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</si>
  <si>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</si>
  <si>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</si>
  <si>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</si>
  <si>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</si>
  <si>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1.229,85F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</si>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</sst>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0.052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594.94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613.2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8991.29</v>
      </c>
      <c r="H12" s="17">
        <f ca="1">ROUND(INDIRECT(ADDRESS(ROW()+(0), COLUMN()+(-3), 1))*INDIRECT(ADDRESS(ROW()+(0), COLUMN()+(-1), 1)), 2)</f>
        <v>9440.85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</v>
      </c>
      <c r="F13" s="16" t="s">
        <v>25</v>
      </c>
      <c r="G13" s="17">
        <v>972.47</v>
      </c>
      <c r="H13" s="17">
        <f ca="1">ROUND(INDIRECT(ADDRESS(ROW()+(0), COLUMN()+(-3), 1))*INDIRECT(ADDRESS(ROW()+(0), COLUMN()+(-1), 1)), 2)</f>
        <v>1555.95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0.038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61.49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0.238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449.13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0.558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675.14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13397</v>
      </c>
      <c r="H17" s="24">
        <f ca="1">ROUND(INDIRECT(ADDRESS(ROW()+(0), COLUMN()+(-3), 1))*INDIRECT(ADDRESS(ROW()+(0), COLUMN()+(-1), 1))/100, 2)</f>
        <v>267.94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13665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