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<sst xmlns="http://schemas.openxmlformats.org/spreadsheetml/2006/main" count="24" uniqueCount="24">
  <si>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</si>
  <si>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FSJ010</t>
  </si>
  <si>
    <t xml:space="preserve">m²</t>
  </si>
  <si>
    <t xml:space="preserve">Peinture époxy sur des sols de garages.</t>
  </si>
  <si>
    <r>
      <rPr>
        <b/>
        <sz val="8.25"/>
        <color rgb="FF000000"/>
        <rFont val="Arial"/>
        <family val="2"/>
      </rPr>
      <t xml:space="preserve">Émail à deux composants pour intérieur, finition satinée, à base de résines époxydiques avec un mélange de pigments, matériau de charge et durcisseur, couleur rouge oxyde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appliqué</t>
    </r>
    <r>
      <rPr>
        <sz val="8.25"/>
        <color rgb="FF000000"/>
        <rFont val="Arial"/>
        <family val="2"/>
      </rPr>
      <t xml:space="preserve"> en deux couches (rendement: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par couche), sur des surfaces </t>
    </r>
    <r>
      <rPr>
        <b/>
        <sz val="8.25"/>
        <color rgb="FF000000"/>
        <rFont val="Arial"/>
        <family val="2"/>
      </rPr>
      <t xml:space="preserve">intérieurs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d'aggloméré asphaltique</t>
    </r>
    <r>
      <rPr>
        <sz val="8.25"/>
        <color rgb="FF000000"/>
        <rFont val="Arial"/>
        <family val="2"/>
      </rPr>
      <t xml:space="preserve">, dans des sols de garages (ne comprend pas la préparation du support).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</si>
  <si>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</si>
  <si>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</si>
  <si>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</si>
  <si>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</si>
  <si>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</si>
  <si>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</si>
  <si>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mt27edj060c</t>
  </si>
  <si>
    <t xml:space="preserve">Émail à deux composants pour intérieur, finition satinée, à base de résines époxydiques avec un mélange de pigments, matériau de charge et durcisseur, couleur rouge oxyde,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</si>
  <si>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</si>
  <si>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</si>
  <si>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</si>
  <si>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</si>
  <si>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</si>
  <si>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</si>
  <si>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</si>
  <si>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</si>
  <si>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</si>
  <si>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8.805,92F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</si>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</sst>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10.54" customWidth="1"/>
    <col min="3" max="3" width="20.91" customWidth="1"/>
    <col min="4" max="4" width="24.65" customWidth="1"/>
    <col min="5" max="5" width="6.29" customWidth="1"/>
    <col min="6" max="6" width="8.16" customWidth="1"/>
    <col min="7" max="7" width="5.44" customWidth="1"/>
    <col min="8" max="8" width="9.01" customWidth="1"/>
    <col min="9" max="9" width="5.95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0"/>
      <c r="F8" s="12">
        <v>0.250000</v>
      </c>
      <c r="G8" s="14" t="s">
        <v>13</v>
      </c>
      <c r="H8" s="16">
        <v>17586.180000</v>
      </c>
      <c r="I8" s="16"/>
      <c r="J8" s="16">
        <f ca="1">ROUND(INDIRECT(ADDRESS(ROW()+(0), COLUMN()+(-4), 1))*INDIRECT(ADDRESS(ROW()+(0), COLUMN()+(-2), 1)), 2)</f>
        <v>4396.550000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0.114000</v>
      </c>
      <c r="G9" s="19" t="s">
        <v>16</v>
      </c>
      <c r="H9" s="20">
        <v>1051.700000</v>
      </c>
      <c r="I9" s="20"/>
      <c r="J9" s="20">
        <f ca="1">ROUND(INDIRECT(ADDRESS(ROW()+(0), COLUMN()+(-4), 1))*INDIRECT(ADDRESS(ROW()+(0), COLUMN()+(-2), 1)), 2)</f>
        <v>119.890000</v>
      </c>
    </row>
    <row r="10" spans="1:10" ht="13.50" thickBot="1" customHeight="1">
      <c r="A10" s="17" t="s">
        <v>17</v>
      </c>
      <c r="B10" s="21" t="s">
        <v>18</v>
      </c>
      <c r="C10" s="21"/>
      <c r="D10" s="21"/>
      <c r="E10" s="21"/>
      <c r="F10" s="22">
        <v>0.114000</v>
      </c>
      <c r="G10" s="23" t="s">
        <v>19</v>
      </c>
      <c r="H10" s="24">
        <v>664.190000</v>
      </c>
      <c r="I10" s="24"/>
      <c r="J10" s="24">
        <f ca="1">ROUND(INDIRECT(ADDRESS(ROW()+(0), COLUMN()+(-4), 1))*INDIRECT(ADDRESS(ROW()+(0), COLUMN()+(-2), 1)), 2)</f>
        <v>75.720000</v>
      </c>
    </row>
    <row r="11" spans="1:10" ht="13.5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8">
        <f ca="1">ROUND(SUM(INDIRECT(ADDRESS(ROW()+(-1), COLUMN()+(2), 1)),INDIRECT(ADDRESS(ROW()+(-2), COLUMN()+(2), 1)),INDIRECT(ADDRESS(ROW()+(-3), COLUMN()+(2), 1))), 2)</f>
        <v>4592.160000</v>
      </c>
      <c r="I11" s="28"/>
      <c r="J11" s="28">
        <f ca="1">ROUND(INDIRECT(ADDRESS(ROW()+(0), COLUMN()+(-4), 1))*INDIRECT(ADDRESS(ROW()+(0), COLUMN()+(-2), 1))/100, 2)</f>
        <v>91.840000</v>
      </c>
    </row>
    <row r="12" spans="1:10" ht="13.50" thickBot="1" customHeight="1">
      <c r="A12" s="6" t="s">
        <v>22</v>
      </c>
      <c r="B12" s="7"/>
      <c r="C12" s="7"/>
      <c r="D12" s="7"/>
      <c r="E12" s="7"/>
      <c r="F12" s="7"/>
      <c r="G12" s="29"/>
      <c r="H12" s="6" t="s">
        <v>23</v>
      </c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4684.000000</v>
      </c>
    </row>
  </sheetData>
  <mergeCells count="1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