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<sst xmlns="http://schemas.openxmlformats.org/spreadsheetml/2006/main" count="25" uniqueCount="25">
  <si>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</si>
  <si>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FSQ100</t>
  </si>
  <si>
    <t xml:space="preserve">U</t>
  </si>
  <si>
    <t xml:space="preserve">Anneau de polyéthylène pour support de revêtement flottant.</t>
  </si>
  <si>
    <r>
      <rPr>
        <b/>
        <sz val="7.80"/>
        <color rgb="FF000000"/>
        <rFont val="A"/>
        <family val="2"/>
      </rPr>
      <t xml:space="preserve">Support de plancher flottant constitué d'anneau de coffrage en polyéthylène, de 2 mm de hauteur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sur nappe drainante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pour le remplissage postérieur avec adhésif cémenteux et la mise en place du revêtement (non compris dans ce prix)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</si>
  <si>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</si>
  <si>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</si>
  <si>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</si>
  <si>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</si>
  <si>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</si>
  <si>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</si>
  <si>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mt18jrs710a</t>
  </si>
  <si>
    <t xml:space="preserve">Support de plancher flottant constitué d'anneau de coffrage en polyéthylène, de 2 mm de hauteur et 230 mm de diamètre, pour remplissage avec adhésif cémenteux.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</si>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</sst>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1.37" customWidth="1"/>
    <col min="3" max="3" width="20.40" customWidth="1"/>
    <col min="4" max="4" width="30.60" customWidth="1"/>
    <col min="5" max="5" width="5.10" customWidth="1"/>
    <col min="6" max="6" width="8.60" customWidth="1"/>
    <col min="7" max="7" width="1.17" customWidth="1"/>
    <col min="8" max="8" width="4.66" customWidth="1"/>
    <col min="9" max="9" width="10.20" customWidth="1"/>
    <col min="10" max="10" width="5.83" customWidth="1"/>
    <col min="11" max="11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0" t="s">
        <v>12</v>
      </c>
      <c r="C8" s="10"/>
      <c r="D8" s="10"/>
      <c r="E8" s="10"/>
      <c r="F8" s="12">
        <v>1.000000</v>
      </c>
      <c r="G8" s="14" t="s">
        <v>13</v>
      </c>
      <c r="H8" s="14"/>
      <c r="I8" s="16">
        <v>680.490000</v>
      </c>
      <c r="J8" s="16"/>
      <c r="K8" s="16">
        <f ca="1">ROUND(INDIRECT(ADDRESS(ROW()+(0), COLUMN()+(-5), 1))*INDIRECT(ADDRESS(ROW()+(0), COLUMN()+(-2), 1)), 2)</f>
        <v>680.490000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7"/>
      <c r="F9" s="18">
        <v>0.133000</v>
      </c>
      <c r="G9" s="19" t="s">
        <v>16</v>
      </c>
      <c r="H9" s="19"/>
      <c r="I9" s="20">
        <v>1028.650000</v>
      </c>
      <c r="J9" s="20"/>
      <c r="K9" s="20">
        <f ca="1">ROUND(INDIRECT(ADDRESS(ROW()+(0), COLUMN()+(-5), 1))*INDIRECT(ADDRESS(ROW()+(0), COLUMN()+(-2), 1)), 2)</f>
        <v>136.810000</v>
      </c>
    </row>
    <row r="10" spans="1:11" ht="12.00" thickBot="1" customHeight="1">
      <c r="A10" s="17" t="s">
        <v>17</v>
      </c>
      <c r="B10" s="21" t="s">
        <v>18</v>
      </c>
      <c r="C10" s="21"/>
      <c r="D10" s="21"/>
      <c r="E10" s="21"/>
      <c r="F10" s="22">
        <v>0.133000</v>
      </c>
      <c r="G10" s="23" t="s">
        <v>19</v>
      </c>
      <c r="H10" s="23"/>
      <c r="I10" s="24">
        <v>628.490000</v>
      </c>
      <c r="J10" s="24"/>
      <c r="K10" s="24">
        <f ca="1">ROUND(INDIRECT(ADDRESS(ROW()+(0), COLUMN()+(-5), 1))*INDIRECT(ADDRESS(ROW()+(0), COLUMN()+(-2), 1)), 2)</f>
        <v>83.590000</v>
      </c>
    </row>
    <row r="11" spans="1:11" ht="12.00" thickBot="1" customHeight="1">
      <c r="A11" s="17"/>
      <c r="B11" s="10" t="s">
        <v>20</v>
      </c>
      <c r="C11" s="10"/>
      <c r="D11" s="10"/>
      <c r="E11" s="10"/>
      <c r="F11" s="12">
        <v>2.000000</v>
      </c>
      <c r="G11" s="14" t="s">
        <v>21</v>
      </c>
      <c r="H11" s="14"/>
      <c r="I11" s="16">
        <f ca="1">ROUND(SUM(INDIRECT(ADDRESS(ROW()+(-1), COLUMN()+(2), 1)),INDIRECT(ADDRESS(ROW()+(-2), COLUMN()+(2), 1)),INDIRECT(ADDRESS(ROW()+(-3), COLUMN()+(2), 1))), 2)</f>
        <v>900.890000</v>
      </c>
      <c r="J11" s="16"/>
      <c r="K11" s="16">
        <f ca="1">ROUND(INDIRECT(ADDRESS(ROW()+(0), COLUMN()+(-5), 1))*INDIRECT(ADDRESS(ROW()+(0), COLUMN()+(-2), 1))/100, 2)</f>
        <v>18.020000</v>
      </c>
    </row>
    <row r="12" spans="1:11" ht="12.00" thickBot="1" customHeight="1">
      <c r="A12" s="21"/>
      <c r="B12" s="21" t="s">
        <v>22</v>
      </c>
      <c r="C12" s="21"/>
      <c r="D12" s="21"/>
      <c r="E12" s="21"/>
      <c r="F12" s="22">
        <v>3.000000</v>
      </c>
      <c r="G12" s="23" t="s">
        <v>23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918.910000</v>
      </c>
      <c r="J12" s="24"/>
      <c r="K12" s="24">
        <f ca="1">ROUND(INDIRECT(ADDRESS(ROW()+(0), COLUMN()+(-5), 1))*INDIRECT(ADDRESS(ROW()+(0), COLUMN()+(-2), 1))/100, 2)</f>
        <v>27.570000</v>
      </c>
    </row>
    <row r="13" spans="1:11" ht="12.00" thickBot="1" customHeight="1">
      <c r="A13" s="25"/>
      <c r="B13" s="26"/>
      <c r="C13" s="26"/>
      <c r="D13" s="26"/>
      <c r="E13" s="26"/>
      <c r="F13" s="26"/>
      <c r="G13" s="27"/>
      <c r="H13" s="27"/>
      <c r="I13" s="6" t="s">
        <v>24</v>
      </c>
      <c r="J13" s="6"/>
      <c r="K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946.480000</v>
      </c>
    </row>
  </sheetData>
  <mergeCells count="27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