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<sst xmlns="http://schemas.openxmlformats.org/spreadsheetml/2006/main" count="39" uniqueCount="39">
  <si>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</si>
  <si>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GAM070</t>
  </si>
  <si>
    <t xml:space="preserve">m²</t>
  </si>
  <si>
    <t xml:space="preserve">Comblement avec des briques en terre cuite dans un mur en maçonnerie.</t>
  </si>
  <si>
    <r>
      <rPr>
        <sz val="8.25"/>
        <color rgb="FF000000"/>
        <rFont val="Arial"/>
        <family val="2"/>
      </rPr>
      <t xml:space="preserve">Comblement via brique perforée en terre cuite (gero), à revêtir, 29x14x5 cm, avec joints horizontaux et verticaux de 10 mm d'épaisseur, placée avec du mortier de ciment confectionné sur chantier, avec 250 kg/m³ de ciment, couleur grise, dosage 1:6, fourni en sacs, pour remplir les vides existants dans un mur en maçonnerie de 1/2 pied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</si>
  <si>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</si>
  <si>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</si>
  <si>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</si>
  <si>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</si>
  <si>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</si>
  <si>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</si>
  <si>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mt04lpc010a</t>
  </si>
  <si>
    <t xml:space="preserve">Brique perforée en terre cuite (gero), à revêtir, 29x14x5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</si>
  <si>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</si>
  <si>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</si>
  <si>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</si>
  <si>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</si>
  <si>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</si>
  <si>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</si>
  <si>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</si>
  <si>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</si>
  <si>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</si>
  <si>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</si>
  <si>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</si>
  <si>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</si>
  <si>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</si>
  <si>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</si>
  <si>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</si>
  <si>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</si>
  <si>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</si>
  <si>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</si>
  <si>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</si>
  <si>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</si>
  <si>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</si>
  <si>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</si>
  <si>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</si>
  <si>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</si>
  <si>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461,54F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</si>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</sst>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58.8</v>
      </c>
      <c r="F9" s="11" t="s">
        <v>13</v>
      </c>
      <c r="G9" s="13">
        <v>192.14</v>
      </c>
      <c r="H9" s="13">
        <f ca="1">ROUND(INDIRECT(ADDRESS(ROW()+(0), COLUMN()+(-3), 1))*INDIRECT(ADDRESS(ROW()+(0), COLUMN()+(-1), 1)), 2)</f>
        <v>11297.8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560.62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7.62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584.07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0.025</v>
      </c>
      <c r="F13" s="16" t="s">
        <v>25</v>
      </c>
      <c r="G13" s="17">
        <v>1618.08</v>
      </c>
      <c r="H13" s="17">
        <f ca="1">ROUND(INDIRECT(ADDRESS(ROW()+(0), COLUMN()+(-3), 1))*INDIRECT(ADDRESS(ROW()+(0), COLUMN()+(-1), 1)), 2)</f>
        <v>40.45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0.857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1617.26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0.429</v>
      </c>
      <c r="F15" s="16" t="s">
        <v>31</v>
      </c>
      <c r="G15" s="17">
        <v>1209.92</v>
      </c>
      <c r="H15" s="17">
        <f ca="1">ROUND(INDIRECT(ADDRESS(ROW()+(0), COLUMN()+(-3), 1))*INDIRECT(ADDRESS(ROW()+(0), COLUMN()+(-1), 1)), 2)</f>
        <v>519.06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0.393</v>
      </c>
      <c r="F16" s="20" t="s">
        <v>34</v>
      </c>
      <c r="G16" s="21">
        <v>1164.21</v>
      </c>
      <c r="H16" s="21">
        <f ca="1">ROUND(INDIRECT(ADDRESS(ROW()+(0), COLUMN()+(-3), 1))*INDIRECT(ADDRESS(ROW()+(0), COLUMN()+(-1), 1)), 2)</f>
        <v>457.53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15083.2</v>
      </c>
      <c r="H17" s="24">
        <f ca="1">ROUND(INDIRECT(ADDRESS(ROW()+(0), COLUMN()+(-3), 1))*INDIRECT(ADDRESS(ROW()+(0), COLUMN()+(-1), 1))/100, 2)</f>
        <v>301.66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15384.8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