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<sst xmlns="http://schemas.openxmlformats.org/spreadsheetml/2006/main" count="31" uniqueCount="31">
  <si>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</si>
  <si>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GFA020</t>
  </si>
  <si>
    <t xml:space="preserve">m²</t>
  </si>
  <si>
    <t xml:space="preserve">Système de coffrage en radier.</t>
  </si>
  <si>
    <r>
      <rPr>
        <b/>
        <sz val="7.80"/>
        <color rgb="FF000000"/>
        <rFont val="Arial"/>
        <family val="2"/>
      </rPr>
      <t xml:space="preserve">Montage de système de coffrage récupérable en bois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radier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</si>
  <si>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</si>
  <si>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</si>
  <si>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</si>
  <si>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</si>
  <si>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</si>
  <si>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</si>
  <si>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</t>
  </si>
  <si>
    <t xml:space="preserve">Bois pour coffrage, de 26 mm d'épaisseur, dans les fondations.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</si>
  <si>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</si>
  <si>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</si>
  <si>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</si>
  <si>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</si>
  <si>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</si>
  <si>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</si>
  <si>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</si>
  <si>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mo043</t>
  </si>
  <si>
    <t xml:space="preserve">Compagnon professionnel III/CP2 coffreur.</t>
  </si>
  <si>
    <t xml:space="preserve">h</t>
  </si>
  <si>
    <t xml:space="preserve">mo089</t>
  </si>
  <si>
    <t xml:space="preserve">Ouvrier professionnel II/OP coffreur.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</si>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</sst>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56.25" customWidth="1"/>
    <col min="4" max="4" width="10.78" customWidth="1"/>
    <col min="5" max="5" width="8.01" customWidth="1"/>
    <col min="6" max="6" width="18.07" customWidth="1"/>
    <col min="7" max="7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0.010000</v>
      </c>
      <c r="E8" s="14" t="s">
        <v>13</v>
      </c>
      <c r="F8" s="16">
        <v>180650.560000</v>
      </c>
      <c r="G8" s="16">
        <f ca="1">ROUND(INDIRECT(ADDRESS(ROW()+(0), COLUMN()+(-3), 1))*INDIRECT(ADDRESS(ROW()+(0), COLUMN()+(-1), 1)), 2)</f>
        <v>1806.510000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721.550000</v>
      </c>
      <c r="G9" s="20">
        <f ca="1">ROUND(INDIRECT(ADDRESS(ROW()+(0), COLUMN()+(-3), 1))*INDIRECT(ADDRESS(ROW()+(0), COLUMN()+(-1), 1)), 2)</f>
        <v>5.770000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0.040000</v>
      </c>
      <c r="E10" s="19" t="s">
        <v>19</v>
      </c>
      <c r="F10" s="20">
        <v>4591.700000</v>
      </c>
      <c r="G10" s="20">
        <f ca="1">ROUND(INDIRECT(ADDRESS(ROW()+(0), COLUMN()+(-3), 1))*INDIRECT(ADDRESS(ROW()+(0), COLUMN()+(-1), 1)), 2)</f>
        <v>183.670000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0.466000</v>
      </c>
      <c r="E11" s="19" t="s">
        <v>22</v>
      </c>
      <c r="F11" s="20">
        <v>949.830000</v>
      </c>
      <c r="G11" s="20">
        <f ca="1">ROUND(INDIRECT(ADDRESS(ROW()+(0), COLUMN()+(-3), 1))*INDIRECT(ADDRESS(ROW()+(0), COLUMN()+(-1), 1)), 2)</f>
        <v>442.620000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0.466000</v>
      </c>
      <c r="E12" s="23" t="s">
        <v>25</v>
      </c>
      <c r="F12" s="24">
        <v>571.600000</v>
      </c>
      <c r="G12" s="24">
        <f ca="1">ROUND(INDIRECT(ADDRESS(ROW()+(0), COLUMN()+(-3), 1))*INDIRECT(ADDRESS(ROW()+(0), COLUMN()+(-1), 1)), 2)</f>
        <v>266.370000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2704.940000</v>
      </c>
      <c r="G13" s="16">
        <f ca="1">ROUND(INDIRECT(ADDRESS(ROW()+(0), COLUMN()+(-3), 1))*INDIRECT(ADDRESS(ROW()+(0), COLUMN()+(-1), 1))/100, 2)</f>
        <v>54.100000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2759.040000</v>
      </c>
      <c r="G14" s="24">
        <f ca="1">ROUND(INDIRECT(ADDRESS(ROW()+(0), COLUMN()+(-3), 1))*INDIRECT(ADDRESS(ROW()+(0), COLUMN()+(-1), 1))/100, 2)</f>
        <v>82.770000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2841.810000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