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<sst xmlns="http://schemas.openxmlformats.org/spreadsheetml/2006/main" count="36" uniqueCount="36">
  <si>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</si>
  <si>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GMB010</t>
  </si>
  <si>
    <t xml:space="preserve">m²</t>
  </si>
  <si>
    <t xml:space="preserve">Mur porteur en maçonnerie chaînée, en bloc de béton.</t>
  </si>
  <si>
    <r>
      <rPr>
        <sz val="8.25"/>
        <color rgb="FF000000"/>
        <rFont val="Arial"/>
        <family val="2"/>
      </rPr>
      <t xml:space="preserve">Mur porteur de 20 cm d'épaisseur en maçonnerie chaînée, de blocs creux en béton, à revêtir, 500x200x200 mm, résistance normalisée B40 (4 MPa), avec des joints de 10 mm d'épaisseur, posés avec du mortier de ciment confectionné sur chantier, avec 250 kg/m³ de ciment, couleur grise, dosage 1:6, fourni en sacs. Le prix ne comprend ni les chaînages verticaux et horizontaux ni la réalisation des linteaux des ouvertures du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</si>
  <si>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</si>
  <si>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</si>
  <si>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</si>
  <si>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</si>
  <si>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</si>
  <si>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</si>
  <si>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mt02bhg020ee</t>
  </si>
  <si>
    <t xml:space="preserve">Bloc creux en béton, à revêtir, 500x200x200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</si>
  <si>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</si>
  <si>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</si>
  <si>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</si>
  <si>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</si>
  <si>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</si>
  <si>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</si>
  <si>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</si>
  <si>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</si>
  <si>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</si>
  <si>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</si>
  <si>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</si>
  <si>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</si>
  <si>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</si>
  <si>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</si>
  <si>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</si>
  <si>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</si>
  <si>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</si>
  <si>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</si>
  <si>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</si>
  <si>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</si>
  <si>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</si>
  <si>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517,05F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</si>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</sst>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10.5</v>
      </c>
      <c r="F9" s="11" t="s">
        <v>13</v>
      </c>
      <c r="G9" s="13">
        <v>776.28</v>
      </c>
      <c r="H9" s="13">
        <f ca="1">ROUND(INDIRECT(ADDRESS(ROW()+(0), COLUMN()+(-3), 1))*INDIRECT(ADDRESS(ROW()+(0), COLUMN()+(-1), 1)), 2)</f>
        <v>8150.94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4.22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0.023</v>
      </c>
      <c r="F11" s="16" t="s">
        <v>19</v>
      </c>
      <c r="G11" s="17">
        <v>11441.2</v>
      </c>
      <c r="H11" s="17">
        <f ca="1">ROUND(INDIRECT(ADDRESS(ROW()+(0), COLUMN()+(-3), 1))*INDIRECT(ADDRESS(ROW()+(0), COLUMN()+(-1), 1)), 2)</f>
        <v>263.15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3.528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270.42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0.011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17.8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0.494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932.24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0.429</v>
      </c>
      <c r="F15" s="20" t="s">
        <v>31</v>
      </c>
      <c r="G15" s="21">
        <v>1164.21</v>
      </c>
      <c r="H15" s="21">
        <f ca="1">ROUND(INDIRECT(ADDRESS(ROW()+(0), COLUMN()+(-3), 1))*INDIRECT(ADDRESS(ROW()+(0), COLUMN()+(-1), 1)), 2)</f>
        <v>499.45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10138.2</v>
      </c>
      <c r="H16" s="24">
        <f ca="1">ROUND(INDIRECT(ADDRESS(ROW()+(0), COLUMN()+(-3), 1))*INDIRECT(ADDRESS(ROW()+(0), COLUMN()+(-1), 1))/100, 2)</f>
        <v>202.76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10341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