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<sst xmlns="http://schemas.openxmlformats.org/spreadsheetml/2006/main" count="21" uniqueCount="21">
  <si>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</si>
  <si>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GXM020</t>
  </si>
  <si>
    <t xml:space="preserve">U</t>
  </si>
  <si>
    <t xml:space="preserve">Ancrage mécanique sur élément en béton.</t>
  </si>
  <si>
    <r>
      <rPr>
        <b/>
        <sz val="8.25"/>
        <color rgb="FF000000"/>
        <rFont val="Arial"/>
        <family val="2"/>
      </rPr>
      <t xml:space="preserve">Ancrage mécanique avec cheville à expansion en acier galvanisé, écrou et rondelle</t>
    </r>
    <r>
      <rPr>
        <sz val="8.25"/>
        <color rgb="FF000000"/>
        <rFont val="Arial"/>
        <family val="2"/>
      </rPr>
      <t xml:space="preserve">, pour fixation d'élément non structural sur béton.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</si>
  <si>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</si>
  <si>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</si>
  <si>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</si>
  <si>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</si>
  <si>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</si>
  <si>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</si>
  <si>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mt26aaa023a</t>
  </si>
  <si>
    <t xml:space="preserve">Ancrage mécanique avec cheville à expansion en acier galvanisé, écrou et rondelle.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</si>
  <si>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</si>
  <si>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</si>
  <si>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</si>
  <si>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</si>
  <si>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</si>
  <si>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</si>
  <si>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84,43F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</si>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</sst>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60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1153.730000</v>
      </c>
      <c r="H8" s="16">
        <f ca="1">ROUND(INDIRECT(ADDRESS(ROW()+(0), COLUMN()+(-3), 1))*INDIRECT(ADDRESS(ROW()+(0), COLUMN()+(-1), 1)), 2)</f>
        <v>1153.730000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9">
        <v>0.045000</v>
      </c>
      <c r="F9" s="20" t="s">
        <v>16</v>
      </c>
      <c r="G9" s="21">
        <v>638.060000</v>
      </c>
      <c r="H9" s="21">
        <f ca="1">ROUND(INDIRECT(ADDRESS(ROW()+(0), COLUMN()+(-3), 1))*INDIRECT(ADDRESS(ROW()+(0), COLUMN()+(-1), 1)), 2)</f>
        <v>28.710000</v>
      </c>
    </row>
    <row r="10" spans="1:8" ht="13.50" thickBot="1" customHeight="1">
      <c r="A10" s="18"/>
      <c r="B10" s="18"/>
      <c r="C10" s="22" t="s">
        <v>17</v>
      </c>
      <c r="D10" s="22"/>
      <c r="E10" s="23">
        <v>2.000000</v>
      </c>
      <c r="F10" s="24" t="s">
        <v>18</v>
      </c>
      <c r="G10" s="25">
        <f ca="1">ROUND(SUM(INDIRECT(ADDRESS(ROW()+(-1), COLUMN()+(1), 1)),INDIRECT(ADDRESS(ROW()+(-2), COLUMN()+(1), 1))), 2)</f>
        <v>1182.440000</v>
      </c>
      <c r="H10" s="25">
        <f ca="1">ROUND(INDIRECT(ADDRESS(ROW()+(0), COLUMN()+(-3), 1))*INDIRECT(ADDRESS(ROW()+(0), COLUMN()+(-1), 1))/100, 2)</f>
        <v>23.650000</v>
      </c>
    </row>
    <row r="11" spans="1:8" ht="13.50" thickBot="1" customHeight="1">
      <c r="A11" s="6" t="s">
        <v>19</v>
      </c>
      <c r="B11" s="6"/>
      <c r="C11" s="7"/>
      <c r="D11" s="7"/>
      <c r="E11" s="7"/>
      <c r="F11" s="26"/>
      <c r="G11" s="6" t="s">
        <v>20</v>
      </c>
      <c r="H11" s="27">
        <f ca="1">ROUND(SUM(INDIRECT(ADDRESS(ROW()+(-1), COLUMN()+(0), 1)),INDIRECT(ADDRESS(ROW()+(-2), COLUMN()+(0), 1)),INDIRECT(ADDRESS(ROW()+(-3), COLUMN()+(0), 1))), 2)</f>
        <v>1206.090000</v>
      </c>
    </row>
  </sheetData>
  <mergeCells count="1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E11"/>
  </mergeCells>
  <pageMargins left="0.620079" right="0.472441" top="0.472441" bottom="0.472441" header="0.0" footer="0.0"/>
  <pageSetup paperSize="9" orientation="portrait"/>
  <rowBreaks count="0" manualBreakCount="0">
    </rowBreaks>
</worksheet>
</file>