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<sst xmlns="http://schemas.openxmlformats.org/spreadsheetml/2006/main" count="26" uniqueCount="26">
  <si>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</si>
  <si>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QLB010</t>
  </si>
  <si>
    <t xml:space="preserve">U</t>
  </si>
  <si>
    <t xml:space="preserve">Essai sur brique de grandes dimensions en terre cuite.</t>
  </si>
  <si>
    <r>
      <rPr>
        <sz val="8.25"/>
        <color rgb="FF000000"/>
        <rFont val="Arial"/>
        <family val="2"/>
      </rPr>
      <t xml:space="preserve">Essai sur un échantillon de brique de grandes dimensions en terre cuite, avec détermination de: caractéristiques dimensionnelles, structurales et de forme.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</si>
  <si>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</si>
  <si>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</si>
  <si>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</si>
  <si>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</si>
  <si>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</si>
  <si>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</si>
  <si>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</si>
  <si>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</si>
  <si>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</si>
  <si>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mt49blc020</t>
  </si>
  <si>
    <t xml:space="preserve">Prise sur chantier d'échantillons de brique de grandes dimensions en terre cuite, dont le poids ne dépasse pas 50 kg.</t>
  </si>
  <si>
    <t xml:space="preserve">U</t>
  </si>
  <si>
    <t xml:space="preserve">mt49blc050</t>
  </si>
  <si>
    <t xml:space="preserve">Essai pour déterminer les caractéristiques dimensionnelles, structurales et de forme d'un échantillon de brique de grandes dimensions en terre cuite, selon NF EN 772-16.</t>
  </si>
  <si>
    <t xml:space="preserve">U</t>
  </si>
  <si>
    <t xml:space="preserve">mt49blc030</t>
  </si>
  <si>
    <t xml:space="preserve">Rapport des résultats des essais réalisés sur un échantillon de brique de grandes dimensions en terre cuite.</t>
  </si>
  <si>
    <t xml:space="preserve">U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</si>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</sst>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577.610000</v>
      </c>
      <c r="H9" s="13">
        <f ca="1">ROUND(INDIRECT(ADDRESS(ROW()+(0), COLUMN()+(-3), 1))*INDIRECT(ADDRESS(ROW()+(0), COLUMN()+(-1), 1)), 2)</f>
        <v>577.610000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24993.550000</v>
      </c>
      <c r="H10" s="17">
        <f ca="1">ROUND(INDIRECT(ADDRESS(ROW()+(0), COLUMN()+(-3), 1))*INDIRECT(ADDRESS(ROW()+(0), COLUMN()+(-1), 1)), 2)</f>
        <v>24993.550000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1.000000</v>
      </c>
      <c r="F11" s="16" t="s">
        <v>19</v>
      </c>
      <c r="G11" s="17">
        <v>75089.930000</v>
      </c>
      <c r="H11" s="17">
        <f ca="1">ROUND(INDIRECT(ADDRESS(ROW()+(0), COLUMN()+(-3), 1))*INDIRECT(ADDRESS(ROW()+(0), COLUMN()+(-1), 1)), 2)</f>
        <v>75089.930000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1.000000</v>
      </c>
      <c r="F12" s="20" t="s">
        <v>22</v>
      </c>
      <c r="G12" s="21">
        <v>74980.650000</v>
      </c>
      <c r="H12" s="21">
        <f ca="1">ROUND(INDIRECT(ADDRESS(ROW()+(0), COLUMN()+(-3), 1))*INDIRECT(ADDRESS(ROW()+(0), COLUMN()+(-1), 1)), 2)</f>
        <v>74980.650000</v>
      </c>
    </row>
    <row r="13" spans="1:8" ht="13.50" thickBot="1" customHeight="1">
      <c r="A13" s="18"/>
      <c r="B13" s="18"/>
      <c r="C13" s="5" t="s">
        <v>23</v>
      </c>
      <c r="D13" s="5"/>
      <c r="E13" s="22">
        <v>2.000000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175641.740000</v>
      </c>
      <c r="H13" s="24">
        <f ca="1">ROUND(INDIRECT(ADDRESS(ROW()+(0), COLUMN()+(-3), 1))*INDIRECT(ADDRESS(ROW()+(0), COLUMN()+(-1), 1))/100, 2)</f>
        <v>3512.830000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179154.570000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