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<sst xmlns="http://schemas.openxmlformats.org/spreadsheetml/2006/main" count="21" uniqueCount="21">
  <si>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</si>
  <si>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TBA080</t>
  </si>
  <si>
    <t xml:space="preserve">U</t>
  </si>
  <si>
    <t xml:space="preserve">Porte-serviettes pour salle de bain. Fixation au profilé décoratif.</t>
  </si>
  <si>
    <r>
      <rPr>
        <sz val="8.25"/>
        <color rgb="FF000000"/>
        <rFont val="Arial"/>
        <family val="2"/>
      </rPr>
      <t xml:space="preserve">Anneau porte-serviettes, sur support en verre couleur blanche crème. Fixation au profilé décoratif. Le prix ne comprend pas le profilé décoratif.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</si>
  <si>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</si>
  <si>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</si>
  <si>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</si>
  <si>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</si>
  <si>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</si>
  <si>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</si>
  <si>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mt31sch100a</t>
  </si>
  <si>
    <t xml:space="preserve">Anneau porte-serviettes, sur support en verre couleur blanche crème, à suspendre du profilé décoratif.</t>
  </si>
  <si>
    <t xml:space="preserve">U</t>
  </si>
  <si>
    <t xml:space="preserve">mo107</t>
  </si>
  <si>
    <t xml:space="preserve">Ouvrier professionnel II/OP plombier.</t>
  </si>
  <si>
    <t xml:space="preserve">h</t>
  </si>
  <si>
    <t xml:space="preserve">Frais de chantier des unités d'ouvrage</t>
  </si>
  <si>
    <t xml:space="preserve">%</t>
  </si>
  <si>
    <t xml:space="preserve">Coût d'entretien décennal: 556.438,85F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</si>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</sst>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25" customWidth="1"/>
    <col min="3" max="3" width="0.68" customWidth="1"/>
    <col min="4" max="4" width="76.33" customWidth="1"/>
    <col min="5" max="5" width="8.16" customWidth="1"/>
    <col min="6" max="6" width="5.44" customWidth="1"/>
    <col min="7" max="7" width="14.96" customWidth="1"/>
    <col min="8" max="8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308064</v>
      </c>
      <c r="H9" s="13">
        <f ca="1">ROUND(INDIRECT(ADDRESS(ROW()+(0), COLUMN()+(-3), 1))*INDIRECT(ADDRESS(ROW()+(0), COLUMN()+(-1), 1)), 2)</f>
        <v>308064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>
        <v>0.119</v>
      </c>
      <c r="F10" s="17" t="s">
        <v>16</v>
      </c>
      <c r="G10" s="18">
        <v>1207.61</v>
      </c>
      <c r="H10" s="18">
        <f ca="1">ROUND(INDIRECT(ADDRESS(ROW()+(0), COLUMN()+(-3), 1))*INDIRECT(ADDRESS(ROW()+(0), COLUMN()+(-1), 1)), 2)</f>
        <v>143.71</v>
      </c>
    </row>
    <row r="11" spans="1:8" ht="13.50" thickBot="1" customHeight="1">
      <c r="A11" s="15"/>
      <c r="B11" s="15"/>
      <c r="C11" s="5" t="s">
        <v>17</v>
      </c>
      <c r="D11" s="5"/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308208</v>
      </c>
      <c r="H11" s="21">
        <f ca="1">ROUND(INDIRECT(ADDRESS(ROW()+(0), COLUMN()+(-3), 1))*INDIRECT(ADDRESS(ROW()+(0), COLUMN()+(-1), 1))/100, 2)</f>
        <v>6164.16</v>
      </c>
    </row>
    <row r="12" spans="1:8" ht="13.50" thickBot="1" customHeight="1">
      <c r="A12" s="22" t="s">
        <v>19</v>
      </c>
      <c r="B12" s="22"/>
      <c r="C12" s="23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314372</v>
      </c>
    </row>
  </sheetData>
  <mergeCells count="1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