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<sst xmlns="http://schemas.openxmlformats.org/spreadsheetml/2006/main" count="24" uniqueCount="24">
  <si>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</si>
  <si>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TEI150</t>
  </si>
  <si>
    <t xml:space="preserve">U</t>
  </si>
  <si>
    <t xml:space="preserve">Luminaire carré type Downlight, avec lampe LED. Installation en surface.</t>
  </si>
  <si>
    <r>
      <rPr>
        <sz val="8.25"/>
        <color rgb="FF000000"/>
        <rFont val="Arial"/>
        <family val="2"/>
      </rPr>
      <t xml:space="preserve">Luminaire carré type Downlight, non réglable, de 120x120x41 mm, de 8 W, alimentation à 220/240 V et 50-60 Hz, avec lampe LED non remplaçable, température de couleur 3000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taux d'éblouissement unifié inférieur à 19, indice de reproduction chromatique supérieure à 80, flux lumineux 561 lumens, degré de protection IP43.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</si>
  <si>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</si>
  <si>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</si>
  <si>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</si>
  <si>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</si>
  <si>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</si>
  <si>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</si>
  <si>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mt34ldg020a</t>
  </si>
  <si>
    <t xml:space="preserve">Luminaire carré type Downlight, non réglable, de 120x120x41 mm, de 8 W, alimentation à 220/240 V et 50-60 Hz, avec lampe LED non remplaçable, température de couleur 3000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taux d'éblouissement unifié inférieur à 19, indice de reproduction chromatique supérieure à 80, flux lumineux 561 lumens, degré de protection IP43.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</si>
  <si>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</si>
  <si>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</si>
  <si>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</si>
  <si>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</si>
  <si>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</si>
  <si>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</si>
  <si>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</si>
  <si>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</si>
  <si>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</si>
  <si>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6.211,15F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</si>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</sst>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19762.9</v>
      </c>
      <c r="G9" s="13">
        <f ca="1">ROUND(INDIRECT(ADDRESS(ROW()+(0), COLUMN()+(-3), 1))*INDIRECT(ADDRESS(ROW()+(0), COLUMN()+(-1), 1)), 2)</f>
        <v>19762.9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0.17</v>
      </c>
      <c r="E10" s="16" t="s">
        <v>16</v>
      </c>
      <c r="F10" s="17">
        <v>1939.14</v>
      </c>
      <c r="G10" s="17">
        <f ca="1">ROUND(INDIRECT(ADDRESS(ROW()+(0), COLUMN()+(-3), 1))*INDIRECT(ADDRESS(ROW()+(0), COLUMN()+(-1), 1)), 2)</f>
        <v>329.65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0.17</v>
      </c>
      <c r="E11" s="20" t="s">
        <v>19</v>
      </c>
      <c r="F11" s="21">
        <v>1207.61</v>
      </c>
      <c r="G11" s="21">
        <f ca="1">ROUND(INDIRECT(ADDRESS(ROW()+(0), COLUMN()+(-3), 1))*INDIRECT(ADDRESS(ROW()+(0), COLUMN()+(-1), 1)), 2)</f>
        <v>205.29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20297.9</v>
      </c>
      <c r="G12" s="24">
        <f ca="1">ROUND(INDIRECT(ADDRESS(ROW()+(0), COLUMN()+(-3), 1))*INDIRECT(ADDRESS(ROW()+(0), COLUMN()+(-1), 1))/100, 2)</f>
        <v>405.96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20703.8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