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<sst xmlns="http://schemas.openxmlformats.org/spreadsheetml/2006/main" count="27" uniqueCount="27">
  <si>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</si>
  <si>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TEI220</t>
  </si>
  <si>
    <t xml:space="preserve">U</t>
  </si>
  <si>
    <t xml:space="preserve">Luminaire sur pied.</t>
  </si>
  <si>
    <r>
      <rPr>
        <sz val="8.25"/>
        <color rgb="FF000000"/>
        <rFont val="Arial"/>
        <family val="2"/>
      </rPr>
      <t xml:space="preserve">Luminaire sur pied orientable, de 725x220x55 mm, pour 1 lampe fluorescente TC-L de 55 W, avec corps de luminaire en aluminium, imitation titane; diffuseur acrylique microprismatique à lumière directe et diffuseur acrylique transparent à lumière indirecte; protection IP20 et isolation classe F; détecteur de mouvement; interrupteur avec cellule photoélectrique, mât de 1,8 m de hauteur et base carrée en acier inoxydable.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</si>
  <si>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</si>
  <si>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</si>
  <si>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</si>
  <si>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</si>
  <si>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</si>
  <si>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</si>
  <si>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mt34lyd150a</t>
  </si>
  <si>
    <t xml:space="preserve">Luminaire sur pied orientable, de 725x220x55 mm, pour 1 lampe fluorescente TC-L de 55 W, avec corps de luminaire en aluminium, imitation titane; diffuseur acrylique microprismatique à lumière directe et diffuseur acrylique transparent à lumière indirecte; protection IP20 et isolation classe F; détecteur de mouvement; interrupteur avec cellule photoélectrique, mât de 1,8 m de hauteur et base carrée en acier inoxydable.</t>
  </si>
  <si>
    <t xml:space="preserve">U</t>
  </si>
  <si>
    <t xml:space="preserve">mt34tuf020j</t>
  </si>
  <si>
    <t xml:space="preserve">Lampe fluorescente compacte TC-L de 55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</si>
  <si>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</si>
  <si>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</si>
  <si>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</si>
  <si>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</si>
  <si>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</si>
  <si>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</si>
  <si>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</si>
  <si>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</si>
  <si>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</si>
  <si>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384.973,29F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</si>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</sst>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680538</v>
      </c>
      <c r="G9" s="13">
        <f ca="1">ROUND(INDIRECT(ADDRESS(ROW()+(0), COLUMN()+(-3), 1))*INDIRECT(ADDRESS(ROW()+(0), COLUMN()+(-1), 1)), 2)</f>
        <v>680538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5363.25</v>
      </c>
      <c r="G10" s="17">
        <f ca="1">ROUND(INDIRECT(ADDRESS(ROW()+(0), COLUMN()+(-3), 1))*INDIRECT(ADDRESS(ROW()+(0), COLUMN()+(-1), 1)), 2)</f>
        <v>5363.25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0.113</v>
      </c>
      <c r="E11" s="16" t="s">
        <v>19</v>
      </c>
      <c r="F11" s="17">
        <v>1775.02</v>
      </c>
      <c r="G11" s="17">
        <f ca="1">ROUND(INDIRECT(ADDRESS(ROW()+(0), COLUMN()+(-3), 1))*INDIRECT(ADDRESS(ROW()+(0), COLUMN()+(-1), 1)), 2)</f>
        <v>200.58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0.113</v>
      </c>
      <c r="E12" s="20" t="s">
        <v>22</v>
      </c>
      <c r="F12" s="21">
        <v>1105.55</v>
      </c>
      <c r="G12" s="21">
        <f ca="1">ROUND(INDIRECT(ADDRESS(ROW()+(0), COLUMN()+(-3), 1))*INDIRECT(ADDRESS(ROW()+(0), COLUMN()+(-1), 1)), 2)</f>
        <v>124.93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686227</v>
      </c>
      <c r="G13" s="24">
        <f ca="1">ROUND(INDIRECT(ADDRESS(ROW()+(0), COLUMN()+(-3), 1))*INDIRECT(ADDRESS(ROW()+(0), COLUMN()+(-1), 1))/100, 2)</f>
        <v>13724.5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699951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